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460" windowHeight="6300" tabRatio="1000" activeTab="0"/>
  </bookViews>
  <sheets>
    <sheet name="Schedule of Reporting" sheetId="1" r:id="rId1"/>
    <sheet name="Pilot Planning Tool" sheetId="2" r:id="rId2"/>
    <sheet name="PDSA Cycles" sheetId="3" r:id="rId3"/>
    <sheet name="Pilot Data Report" sheetId="4" r:id="rId4"/>
    <sheet name="Pilot Measure Graphs" sheetId="5" r:id="rId5"/>
    <sheet name="Assessment Scales" sheetId="6" r:id="rId6"/>
    <sheet name="Common Measures Report" sheetId="7" r:id="rId7"/>
    <sheet name="Common Measure Graphs" sheetId="8" r:id="rId8"/>
  </sheets>
  <definedNames>
    <definedName name="_xlnm.Print_Titles" localSheetId="5">'Assessment Scales'!$1:$6</definedName>
    <definedName name="_xlnm.Print_Titles" localSheetId="6">'Common Measures Report'!$1:$6</definedName>
    <definedName name="_xlnm.Print_Titles" localSheetId="2">'PDSA Cycles'!$3:$7</definedName>
    <definedName name="_xlnm.Print_Titles" localSheetId="3">'Pilot Data Report'!$1:$6</definedName>
    <definedName name="_xlnm.Print_Titles" localSheetId="1">'Pilot Planning Tool'!$1:$9</definedName>
    <definedName name="Z_3719E760_D64D_11D8_8BBB_00104B67EC8C_.wvu.PrintArea" localSheetId="0" hidden="1">'Schedule of Reporting'!$A$1:$E$21</definedName>
    <definedName name="Z_C0082457_5281_4DA4_B1D9_3440BAF18BD0_.wvu.PrintArea" localSheetId="0" hidden="1">'Schedule of Reporting'!$A$1:$E$21</definedName>
  </definedNames>
  <calcPr fullCalcOnLoad="1"/>
</workbook>
</file>

<file path=xl/comments2.xml><?xml version="1.0" encoding="utf-8"?>
<comments xmlns="http://schemas.openxmlformats.org/spreadsheetml/2006/main">
  <authors>
    <author>kweimer</author>
  </authors>
  <commentList>
    <comment ref="B10" authorId="0">
      <text>
        <r>
          <rPr>
            <b/>
            <sz val="14"/>
            <rFont val="Arial"/>
            <family val="2"/>
          </rPr>
          <t>Begin with the end in mind. Are these pilot measures aligned to the desired outcome? If, not you might need to select other pilot measures that will lead to the final results.</t>
        </r>
      </text>
    </comment>
    <comment ref="C10" authorId="0">
      <text>
        <r>
          <rPr>
            <b/>
            <sz val="14"/>
            <rFont val="Arial"/>
            <family val="2"/>
          </rPr>
          <t>Begin with the end in mind. Are these pilot measures aligned to the desired outcome? If, not you might need to select other pilot measures that will lead to the final results.</t>
        </r>
      </text>
    </comment>
    <comment ref="D10" authorId="0">
      <text>
        <r>
          <rPr>
            <b/>
            <sz val="14"/>
            <rFont val="Arial"/>
            <family val="2"/>
          </rPr>
          <t>Begin with the end in mind. Are these pilot measures aligned to the desired outcome? If, not you might need to select other pilot measures that will lead to the final results.</t>
        </r>
      </text>
    </comment>
    <comment ref="E10" authorId="0">
      <text>
        <r>
          <rPr>
            <b/>
            <sz val="14"/>
            <rFont val="Arial"/>
            <family val="2"/>
          </rPr>
          <t>Begin with the end in mind. Are these pilot measures aligned to the desired outcome? If, not you might need to select other pilot measures that will lead to the final results.</t>
        </r>
      </text>
    </comment>
  </commentList>
</comments>
</file>

<file path=xl/comments3.xml><?xml version="1.0" encoding="utf-8"?>
<comments xmlns="http://schemas.openxmlformats.org/spreadsheetml/2006/main">
  <authors>
    <author>kweimer</author>
  </authors>
  <commentList>
    <comment ref="A12"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13"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14"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15"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18"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19"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20"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21"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24"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25"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26"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27"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30"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31"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32"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33"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36"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37"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38"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39"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42"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43"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44"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45"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48"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49"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50"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51"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54"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55"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56"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57"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60"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61"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62"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63"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66"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67"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68"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69"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72"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73"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74"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75"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78"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79"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80"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 ref="A81" authorId="0">
      <text>
        <r>
          <rPr>
            <b/>
            <sz val="14"/>
            <rFont val="Arial"/>
            <family val="2"/>
          </rPr>
          <t>What barriers do you anticipate and what strategies will you use to address them?
What stakeholder groups (clinical professionals, community based organizations, government departments) need to be involved in this activity?
What Technical Assistance (TA) do you need to be able to move forward?     
Have any issues arisen with enrollment into or engagement of patients in the intervention?
Have any details of the intervention strategy changed since the last reporting period?</t>
        </r>
      </text>
    </comment>
  </commentList>
</comments>
</file>

<file path=xl/comments4.xml><?xml version="1.0" encoding="utf-8"?>
<comments xmlns="http://schemas.openxmlformats.org/spreadsheetml/2006/main">
  <authors>
    <author>kweimer</author>
  </authors>
  <commentList>
    <comment ref="A16" authorId="0">
      <text>
        <r>
          <rPr>
            <b/>
            <sz val="14"/>
            <rFont val="Arial"/>
            <family val="2"/>
          </rPr>
          <t>First report date is BASELINE data.</t>
        </r>
      </text>
    </comment>
    <comment ref="A51" authorId="0">
      <text>
        <r>
          <rPr>
            <b/>
            <sz val="14"/>
            <rFont val="Arial"/>
            <family val="2"/>
          </rPr>
          <t>First report date is BASELINE data.</t>
        </r>
      </text>
    </comment>
    <comment ref="A401" authorId="0">
      <text>
        <r>
          <rPr>
            <b/>
            <sz val="14"/>
            <rFont val="Arial"/>
            <family val="2"/>
          </rPr>
          <t>First report date is BASELINE data.</t>
        </r>
      </text>
    </comment>
    <comment ref="A86" authorId="0">
      <text>
        <r>
          <rPr>
            <b/>
            <sz val="14"/>
            <rFont val="Arial"/>
            <family val="2"/>
          </rPr>
          <t>First report date is BASELINE data.</t>
        </r>
      </text>
    </comment>
    <comment ref="A121" authorId="0">
      <text>
        <r>
          <rPr>
            <b/>
            <sz val="14"/>
            <rFont val="Arial"/>
            <family val="2"/>
          </rPr>
          <t>First report date is BASELINE data.</t>
        </r>
      </text>
    </comment>
    <comment ref="A156" authorId="0">
      <text>
        <r>
          <rPr>
            <b/>
            <sz val="14"/>
            <rFont val="Arial"/>
            <family val="2"/>
          </rPr>
          <t>First report date is BASELINE data.</t>
        </r>
      </text>
    </comment>
    <comment ref="A191" authorId="0">
      <text>
        <r>
          <rPr>
            <b/>
            <sz val="14"/>
            <rFont val="Arial"/>
            <family val="2"/>
          </rPr>
          <t>First report date is BASELINE data.</t>
        </r>
      </text>
    </comment>
    <comment ref="A226" authorId="0">
      <text>
        <r>
          <rPr>
            <b/>
            <sz val="14"/>
            <rFont val="Arial"/>
            <family val="2"/>
          </rPr>
          <t>First report date is BASELINE data.</t>
        </r>
      </text>
    </comment>
    <comment ref="A261" authorId="0">
      <text>
        <r>
          <rPr>
            <b/>
            <sz val="14"/>
            <rFont val="Arial"/>
            <family val="2"/>
          </rPr>
          <t>First report date is BASELINE data.</t>
        </r>
      </text>
    </comment>
    <comment ref="A296" authorId="0">
      <text>
        <r>
          <rPr>
            <b/>
            <sz val="14"/>
            <rFont val="Arial"/>
            <family val="2"/>
          </rPr>
          <t>First report date is BASELINE data.</t>
        </r>
      </text>
    </comment>
    <comment ref="A331" authorId="0">
      <text>
        <r>
          <rPr>
            <b/>
            <sz val="14"/>
            <rFont val="Arial"/>
            <family val="2"/>
          </rPr>
          <t>First report date is BASELINE data.</t>
        </r>
      </text>
    </comment>
    <comment ref="A366" authorId="0">
      <text>
        <r>
          <rPr>
            <b/>
            <sz val="14"/>
            <rFont val="Arial"/>
            <family val="2"/>
          </rPr>
          <t>First report date is BASELINE data.</t>
        </r>
      </text>
    </comment>
    <comment ref="A436" authorId="0">
      <text>
        <r>
          <rPr>
            <b/>
            <sz val="14"/>
            <rFont val="Arial"/>
            <family val="2"/>
          </rPr>
          <t>First report date is BASELINE data.</t>
        </r>
      </text>
    </comment>
    <comment ref="A471" authorId="0">
      <text>
        <r>
          <rPr>
            <b/>
            <sz val="14"/>
            <rFont val="Arial"/>
            <family val="2"/>
          </rPr>
          <t>First report date is BASELINE data.</t>
        </r>
      </text>
    </comment>
    <comment ref="A506" authorId="0">
      <text>
        <r>
          <rPr>
            <b/>
            <sz val="14"/>
            <rFont val="Arial"/>
            <family val="2"/>
          </rPr>
          <t>First report date is BASELINE data.</t>
        </r>
      </text>
    </comment>
    <comment ref="E16" authorId="0">
      <text>
        <r>
          <rPr>
            <b/>
            <sz val="14"/>
            <rFont val="Arial"/>
            <family val="2"/>
          </rPr>
          <t>Please do not place your data in these cells if the Report Date cells are blank.</t>
        </r>
      </text>
    </comment>
    <comment ref="E51" authorId="0">
      <text>
        <r>
          <rPr>
            <b/>
            <sz val="14"/>
            <rFont val="Arial"/>
            <family val="2"/>
          </rPr>
          <t>Please do not place your data in these cells if the Report Date cells are blank.</t>
        </r>
      </text>
    </comment>
    <comment ref="E86" authorId="0">
      <text>
        <r>
          <rPr>
            <b/>
            <sz val="14"/>
            <rFont val="Arial"/>
            <family val="2"/>
          </rPr>
          <t>Please do not place your data in these cells if the Report Date cells are blank.</t>
        </r>
      </text>
    </comment>
    <comment ref="E121" authorId="0">
      <text>
        <r>
          <rPr>
            <b/>
            <sz val="14"/>
            <rFont val="Arial"/>
            <family val="2"/>
          </rPr>
          <t>Please do not place your data in these cells if the Report Date cells are blank.</t>
        </r>
      </text>
    </comment>
    <comment ref="E156" authorId="0">
      <text>
        <r>
          <rPr>
            <b/>
            <sz val="14"/>
            <rFont val="Arial"/>
            <family val="2"/>
          </rPr>
          <t>Please do not place your data in these cells if the Report Date cells are blank.</t>
        </r>
      </text>
    </comment>
    <comment ref="E191" authorId="0">
      <text>
        <r>
          <rPr>
            <b/>
            <sz val="14"/>
            <rFont val="Arial"/>
            <family val="2"/>
          </rPr>
          <t>Please do not place your data in these cells if the Report Date cells are blank.</t>
        </r>
      </text>
    </comment>
    <comment ref="E226" authorId="0">
      <text>
        <r>
          <rPr>
            <b/>
            <sz val="14"/>
            <rFont val="Arial"/>
            <family val="2"/>
          </rPr>
          <t>Please do not place your data in these cells if the Report Date cells are blank.</t>
        </r>
      </text>
    </comment>
    <comment ref="E261" authorId="0">
      <text>
        <r>
          <rPr>
            <b/>
            <sz val="14"/>
            <rFont val="Arial"/>
            <family val="2"/>
          </rPr>
          <t>Please do not place your data in these cells if the Report Date cells are blank.</t>
        </r>
      </text>
    </comment>
    <comment ref="E296" authorId="0">
      <text>
        <r>
          <rPr>
            <b/>
            <sz val="14"/>
            <rFont val="Arial"/>
            <family val="2"/>
          </rPr>
          <t>Please do not place your data in these cells if the Report Date cells are blank.</t>
        </r>
      </text>
    </comment>
    <comment ref="E331" authorId="0">
      <text>
        <r>
          <rPr>
            <b/>
            <sz val="14"/>
            <rFont val="Arial"/>
            <family val="2"/>
          </rPr>
          <t>Please do not place your data in these cells if the Report Date cells are blank.</t>
        </r>
      </text>
    </comment>
    <comment ref="E366" authorId="0">
      <text>
        <r>
          <rPr>
            <b/>
            <sz val="14"/>
            <rFont val="Arial"/>
            <family val="2"/>
          </rPr>
          <t>Please do not place your data in these cells if the Report Date cells are blank.</t>
        </r>
      </text>
    </comment>
    <comment ref="E401" authorId="0">
      <text>
        <r>
          <rPr>
            <b/>
            <sz val="14"/>
            <rFont val="Arial"/>
            <family val="2"/>
          </rPr>
          <t>Please do not place your data in these cells if the Report Date cells are blank.</t>
        </r>
      </text>
    </comment>
    <comment ref="E436" authorId="0">
      <text>
        <r>
          <rPr>
            <b/>
            <sz val="14"/>
            <rFont val="Arial"/>
            <family val="2"/>
          </rPr>
          <t>Please do not place your data in these cells if the Report Date cells are blank.</t>
        </r>
      </text>
    </comment>
    <comment ref="E471" authorId="0">
      <text>
        <r>
          <rPr>
            <b/>
            <sz val="14"/>
            <rFont val="Arial"/>
            <family val="2"/>
          </rPr>
          <t>Please do not place your data in these cells if the Report Date cells are blank.</t>
        </r>
      </text>
    </comment>
    <comment ref="E506" authorId="0">
      <text>
        <r>
          <rPr>
            <b/>
            <sz val="14"/>
            <rFont val="Arial"/>
            <family val="2"/>
          </rPr>
          <t>Please do not place your data in these cells if the Report Date cells are blank.</t>
        </r>
      </text>
    </comment>
  </commentList>
</comments>
</file>

<file path=xl/comments6.xml><?xml version="1.0" encoding="utf-8"?>
<comments xmlns="http://schemas.openxmlformats.org/spreadsheetml/2006/main">
  <authors>
    <author>s</author>
  </authors>
  <commentList>
    <comment ref="A7" authorId="0">
      <text>
        <r>
          <rPr>
            <b/>
            <sz val="14"/>
            <rFont val="Arial"/>
            <family val="2"/>
          </rPr>
          <t>Instructions:  Please complete this form each quarter as part of your team's quarterly report.  
Use the the 7-point scale (refer to the comment in cell B7) and determine which score on the scale best describes your team's functional level for the current reporting quarter.  
Record the corresponding number in the cell corresponding the the reporting quarter. 
You may wish to ask each team member to assess the team's performance level individually and average those scores for your report.</t>
        </r>
      </text>
    </comment>
    <comment ref="B8" authorId="0">
      <text>
        <r>
          <rPr>
            <b/>
            <sz val="14"/>
            <rFont val="Arial"/>
            <family val="2"/>
          </rPr>
          <t>Please Record one number in the cell for your current reporting date.  Use this scale:
1 = Team formed
2 = Team goals established
3 = Team activity, no change
4 = Pilot effort underway
5 = Pilot effort evaluation
6 = Change has occurred
7 = Change can be sustained</t>
        </r>
      </text>
    </comment>
    <comment ref="B7" authorId="0">
      <text>
        <r>
          <rPr>
            <b/>
            <sz val="12"/>
            <rFont val="Arial"/>
            <family val="2"/>
          </rPr>
          <t xml:space="preserve">Team Assessment Definitions:
1=Team Formed </t>
        </r>
        <r>
          <rPr>
            <sz val="12"/>
            <rFont val="Arial"/>
            <family val="2"/>
          </rPr>
          <t xml:space="preserve">
     Appropriate stakeholders are represented
     Team leadership identified
     Team roles established
</t>
        </r>
        <r>
          <rPr>
            <b/>
            <sz val="12"/>
            <rFont val="Arial"/>
            <family val="2"/>
          </rPr>
          <t xml:space="preserve">2=Team Goals Established </t>
        </r>
        <r>
          <rPr>
            <sz val="12"/>
            <rFont val="Arial"/>
            <family val="2"/>
          </rPr>
          <t xml:space="preserve">
     Team has identified collective goal(s)
     Team has developed an action plan
</t>
        </r>
        <r>
          <rPr>
            <b/>
            <sz val="12"/>
            <rFont val="Arial"/>
            <family val="2"/>
          </rPr>
          <t>3=Team Activity, No Change</t>
        </r>
        <r>
          <rPr>
            <sz val="12"/>
            <rFont val="Arial"/>
            <family val="2"/>
          </rPr>
          <t xml:space="preserve">
     Team has met regularly within last quarter
     Team has discussed the change(s) they want to make
     Team has written an implementation plan with each member’s contribution identified
</t>
        </r>
        <r>
          <rPr>
            <b/>
            <sz val="12"/>
            <rFont val="Arial"/>
            <family val="2"/>
          </rPr>
          <t>4=Pilot Effort Underway</t>
        </r>
        <r>
          <rPr>
            <sz val="12"/>
            <rFont val="Arial"/>
            <family val="2"/>
          </rPr>
          <t xml:space="preserve">
     Team has identified each member’s contributions to the change activity
     Team has implemented change activity
     Team has measured change activity
</t>
        </r>
        <r>
          <rPr>
            <b/>
            <sz val="12"/>
            <rFont val="Arial"/>
            <family val="2"/>
          </rPr>
          <t>5=Pilot Effort Evaluation</t>
        </r>
        <r>
          <rPr>
            <sz val="12"/>
            <rFont val="Arial"/>
            <family val="2"/>
          </rPr>
          <t xml:space="preserve">
     Team has met to debrief on the initial pilot change activity and measurements
     All team members understand the results of the change activity
     Each team member’s contribution has been documented
     Team has identified next steps in modifying and improving the change activity
</t>
        </r>
        <r>
          <rPr>
            <b/>
            <sz val="12"/>
            <rFont val="Arial"/>
            <family val="2"/>
          </rPr>
          <t>6=Change Has Occurred</t>
        </r>
        <r>
          <rPr>
            <sz val="12"/>
            <rFont val="Arial"/>
            <family val="2"/>
          </rPr>
          <t xml:space="preserve">
     Team can demonstrate through measurement that change has occurred
</t>
        </r>
        <r>
          <rPr>
            <b/>
            <sz val="12"/>
            <rFont val="Arial"/>
            <family val="2"/>
          </rPr>
          <t>7=Change Can Be Sustained</t>
        </r>
        <r>
          <rPr>
            <sz val="12"/>
            <rFont val="Arial"/>
            <family val="2"/>
          </rPr>
          <t xml:space="preserve">
     Team can demonstrate that a structure or process has been nstitutionalized so that the  
     change can be sustained over time.</t>
        </r>
      </text>
    </comment>
    <comment ref="B9" authorId="0">
      <text>
        <r>
          <rPr>
            <b/>
            <sz val="14"/>
            <rFont val="Arial"/>
            <family val="2"/>
          </rPr>
          <t>Please Record one number in the cell for your current reporting date.  Use this scale:
1 = Team formed
2 = Team goals established
3 = Team activity, no change
4 = Pilot effort underway
5 = Pilot effort evaluation
6 = Change has occurred
7 = Change can be sustained</t>
        </r>
      </text>
    </comment>
    <comment ref="B10" authorId="0">
      <text>
        <r>
          <rPr>
            <b/>
            <sz val="14"/>
            <rFont val="Arial"/>
            <family val="2"/>
          </rPr>
          <t>Please Record one number in the cell for your current reporting date.  Use this scale:
1 = Team formed
2 = Team goals established
3 = Team activity, no change
4 = Pilot effort underway
5 = Pilot effort evaluation
6 = Change has occurred
7 = Change can be sustained</t>
        </r>
      </text>
    </comment>
    <comment ref="B11" authorId="0">
      <text>
        <r>
          <rPr>
            <b/>
            <sz val="14"/>
            <rFont val="Arial"/>
            <family val="2"/>
          </rPr>
          <t>Please Record one number in the cell for your current reporting date.  Use this scale:
1 = Team formed
2 = Team goals established
3 = Team activity, no change
4 = Pilot effort underway
5 = Pilot effort evaluation
6 = Change has occurred
7 = Change can be sustained</t>
        </r>
      </text>
    </comment>
    <comment ref="B12" authorId="0">
      <text>
        <r>
          <rPr>
            <b/>
            <sz val="14"/>
            <rFont val="Arial"/>
            <family val="2"/>
          </rPr>
          <t>Please Record one number in the cell for your current reporting date.  Use this scale:
1 = Team formed
2 = Team goals established
3 = Team activity, no change
4 = Pilot effort underway
5 = Pilot effort evaluation
6 = Change has occurred
7 = Change can be sustained</t>
        </r>
      </text>
    </comment>
    <comment ref="B13" authorId="0">
      <text>
        <r>
          <rPr>
            <b/>
            <sz val="14"/>
            <rFont val="Arial"/>
            <family val="2"/>
          </rPr>
          <t>Please Record one number in the cell for your current reporting date.  Use this scale:
1 = Team formed
2 = Team goals established
3 = Team activity, no change
4 = Pilot effort underway
5 = Pilot effort evaluation
6 = Change has occurred
7 = Change can be sustained</t>
        </r>
      </text>
    </comment>
    <comment ref="B14" authorId="0">
      <text>
        <r>
          <rPr>
            <b/>
            <sz val="14"/>
            <rFont val="Arial"/>
            <family val="2"/>
          </rPr>
          <t>Please Record one number in the cell for your current reporting date.  Use this scale:
1 = Team formed
2 = Team goals established
3 = Team activity, no change
4 = Pilot effort underway
5 = Pilot effort evaluation
6 = Change has occurred
7 = Change can be sustained</t>
        </r>
      </text>
    </comment>
    <comment ref="B15" authorId="0">
      <text>
        <r>
          <rPr>
            <b/>
            <sz val="14"/>
            <rFont val="Arial"/>
            <family val="2"/>
          </rPr>
          <t>Please Record one number in the cell for your current reporting date.  Use this scale:
1 = Team formed
2 = Team goals established
3 = Team activity, no change
4 = Pilot effort underway
5 = Pilot effort evaluation
6 = Change has occurred
7 = Change can be sustained</t>
        </r>
      </text>
    </comment>
    <comment ref="D7" authorId="0">
      <text>
        <r>
          <rPr>
            <b/>
            <sz val="12"/>
            <rFont val="Arial"/>
            <family val="2"/>
          </rPr>
          <t xml:space="preserve">Diffusion Scale Definitions:
1=Spreading the Word </t>
        </r>
        <r>
          <rPr>
            <sz val="12"/>
            <rFont val="Arial"/>
            <family val="2"/>
          </rPr>
          <t xml:space="preserve">
     Publications describing the best practice.        
     Additional promotion (e.g., website, media, newsletters) 
     describing the best practice
</t>
        </r>
        <r>
          <rPr>
            <b/>
            <sz val="12"/>
            <rFont val="Arial"/>
            <family val="2"/>
          </rPr>
          <t>2=Direct Contact</t>
        </r>
        <r>
          <rPr>
            <sz val="12"/>
            <rFont val="Arial"/>
            <family val="2"/>
          </rPr>
          <t xml:space="preserve">
     Responding to a request for information about the best practice.                                    
     Presentations describing the best practice (e.g., teleconferences, 
     meetings, list serve)
</t>
        </r>
        <r>
          <rPr>
            <b/>
            <sz val="12"/>
            <rFont val="Arial"/>
            <family val="2"/>
          </rPr>
          <t xml:space="preserve">3=Training </t>
        </r>
        <r>
          <rPr>
            <sz val="12"/>
            <rFont val="Arial"/>
            <family val="2"/>
          </rPr>
          <t xml:space="preserve">
     Formal training of one or more people in the best practice.                                                        
     Presenting at CHCS Workshops or Technical Assistance
</t>
        </r>
        <r>
          <rPr>
            <b/>
            <sz val="12"/>
            <rFont val="Arial"/>
            <family val="2"/>
          </rPr>
          <t>4=Mentoring</t>
        </r>
        <r>
          <rPr>
            <sz val="12"/>
            <rFont val="Arial"/>
            <family val="2"/>
          </rPr>
          <t xml:space="preserve">
     Mentoring is being provided to a new team which has been 
     formed and has undertaken a replication of the best practice
</t>
        </r>
        <r>
          <rPr>
            <b/>
            <sz val="12"/>
            <rFont val="Arial"/>
            <family val="2"/>
          </rPr>
          <t>5=Successful Diffusion</t>
        </r>
        <r>
          <rPr>
            <sz val="12"/>
            <rFont val="Arial"/>
            <family val="2"/>
          </rPr>
          <t xml:space="preserve">
     One or more teams have been formed and have successfully 
     replicated the best practice.</t>
        </r>
      </text>
    </comment>
    <comment ref="C7" authorId="0">
      <text>
        <r>
          <rPr>
            <b/>
            <sz val="12"/>
            <rFont val="Arial"/>
            <family val="2"/>
          </rPr>
          <t>Sustainability Scale Definitions:
1=No Effort</t>
        </r>
        <r>
          <rPr>
            <sz val="12"/>
            <rFont val="Arial"/>
            <family val="2"/>
          </rPr>
          <t xml:space="preserve">
     No movement toward long-term sustainability
</t>
        </r>
        <r>
          <rPr>
            <b/>
            <sz val="12"/>
            <rFont val="Arial"/>
            <family val="2"/>
          </rPr>
          <t>2=Minimal Effort</t>
        </r>
        <r>
          <rPr>
            <sz val="12"/>
            <rFont val="Arial"/>
            <family val="2"/>
          </rPr>
          <t xml:space="preserve">
     Efforts made to research how to ensure sustainability by obtaining funding and/or 
    changing processes, structures or policies
</t>
        </r>
        <r>
          <rPr>
            <b/>
            <sz val="12"/>
            <rFont val="Arial"/>
            <family val="2"/>
          </rPr>
          <t>3=Active Efforts</t>
        </r>
        <r>
          <rPr>
            <sz val="12"/>
            <rFont val="Arial"/>
            <family val="2"/>
          </rPr>
          <t xml:space="preserve">
     Attempts made to obtain funding and/or change processes, structures or policies 
     to ensure sustainability
</t>
        </r>
        <r>
          <rPr>
            <b/>
            <sz val="12"/>
            <rFont val="Arial"/>
            <family val="2"/>
          </rPr>
          <t>4=Limited Sustainability</t>
        </r>
        <r>
          <rPr>
            <sz val="12"/>
            <rFont val="Arial"/>
            <family val="2"/>
          </rPr>
          <t xml:space="preserve">
     Effort has secured temporary funding and/or changes in process, structure or 
     policies have been temporarily instituted; however, the duration and 
     comprehensiveness of the effort are unclear
</t>
        </r>
        <r>
          <rPr>
            <b/>
            <sz val="12"/>
            <rFont val="Arial"/>
            <family val="2"/>
          </rPr>
          <t>5=Successfully Sustained</t>
        </r>
        <r>
          <rPr>
            <sz val="12"/>
            <rFont val="Arial"/>
            <family val="2"/>
          </rPr>
          <t xml:space="preserve">
     Project has secured long-term funding, and/or has been institutionalized by 
     changes in process, structure, or policies</t>
        </r>
      </text>
    </comment>
    <comment ref="D8" authorId="0">
      <text>
        <r>
          <rPr>
            <b/>
            <sz val="14"/>
            <rFont val="Arial"/>
            <family val="2"/>
          </rPr>
          <t>Please record one number in the cell for your current reporting date.  
Use this scale:
1 = Spreading the word
2 = Direct contact
3 = Training
4 = Mentoring
5 = Successful Diffusion</t>
        </r>
      </text>
    </comment>
    <comment ref="C8" authorId="0">
      <text>
        <r>
          <rPr>
            <b/>
            <sz val="14"/>
            <rFont val="Arial"/>
            <family val="2"/>
          </rPr>
          <t>Please record one number in the cell for your current reporting date.  Use this scale:
1 = No Effort
2 = Minimal Effort
3 = Active Efforts
4 = Limited Sustainability
5 = Successfully Sustained</t>
        </r>
      </text>
    </comment>
    <comment ref="D9" authorId="0">
      <text>
        <r>
          <rPr>
            <b/>
            <sz val="14"/>
            <rFont val="Arial"/>
            <family val="2"/>
          </rPr>
          <t>Please record one number in the cell for your current reporting date.  
Use this scale:
1 = Spreading the word
2 = Direct contact
3 = Training
4 = Mentoring
5 = Successful Diffusion</t>
        </r>
      </text>
    </comment>
    <comment ref="C9" authorId="0">
      <text>
        <r>
          <rPr>
            <b/>
            <sz val="14"/>
            <rFont val="Arial"/>
            <family val="2"/>
          </rPr>
          <t>Please record one number in the cell for your current reporting date.  Use this scale:
1 = No Effort
2 = Minimal Effort
3 = Active Efforts
4 = Limited Sustainability
5 = Successfully Sustained</t>
        </r>
      </text>
    </comment>
    <comment ref="D10" authorId="0">
      <text>
        <r>
          <rPr>
            <b/>
            <sz val="14"/>
            <rFont val="Arial"/>
            <family val="2"/>
          </rPr>
          <t>Please record one number in the cell for your current reporting date.  
Use this scale:
1 = Spreading the word
2 = Direct contact
3 = Training
4 = Mentoring
5 = Successful Diffusion</t>
        </r>
      </text>
    </comment>
    <comment ref="C10" authorId="0">
      <text>
        <r>
          <rPr>
            <b/>
            <sz val="14"/>
            <rFont val="Arial"/>
            <family val="2"/>
          </rPr>
          <t>Please record one number in the cell for your current reporting date.  Use this scale:
1 = No Effort
2 = Minimal Effort
3 = Active Efforts
4 = Limited Sustainability
5 = Successfully Sustained</t>
        </r>
      </text>
    </comment>
    <comment ref="D11" authorId="0">
      <text>
        <r>
          <rPr>
            <b/>
            <sz val="14"/>
            <rFont val="Arial"/>
            <family val="2"/>
          </rPr>
          <t>Please record one number in the cell for your current reporting date.  
Use this scale:
1 = Spreading the word
2 = Direct contact
3 = Training
4 = Mentoring
5 = Successful Diffusion</t>
        </r>
      </text>
    </comment>
    <comment ref="C11" authorId="0">
      <text>
        <r>
          <rPr>
            <b/>
            <sz val="14"/>
            <rFont val="Arial"/>
            <family val="2"/>
          </rPr>
          <t>Please record one number in the cell for your current reporting date.  Use this scale:
1 = No Effort
2 = Minimal Effort
3 = Active Efforts
4 = Limited Sustainability
5 = Successfully Sustained</t>
        </r>
      </text>
    </comment>
    <comment ref="D12" authorId="0">
      <text>
        <r>
          <rPr>
            <b/>
            <sz val="14"/>
            <rFont val="Arial"/>
            <family val="2"/>
          </rPr>
          <t>Please record one number in the cell for your current reporting date.  
Use this scale:
1 = Spreading the word
2 = Direct contact
3 = Training
4 = Mentoring
5 = Successful Diffusion</t>
        </r>
      </text>
    </comment>
    <comment ref="C12" authorId="0">
      <text>
        <r>
          <rPr>
            <b/>
            <sz val="14"/>
            <rFont val="Arial"/>
            <family val="2"/>
          </rPr>
          <t>Please record one number in the cell for your current reporting date.  Use this scale:
1 = No Effort
2 = Minimal Effort
3 = Active Efforts
4 = Limited Sustainability
5 = Successfully Sustained</t>
        </r>
      </text>
    </comment>
    <comment ref="D13" authorId="0">
      <text>
        <r>
          <rPr>
            <b/>
            <sz val="14"/>
            <rFont val="Arial"/>
            <family val="2"/>
          </rPr>
          <t>Please record one number in the cell for your current reporting date.  
Use this scale:
1 = Spreading the word
2 = Direct contact
3 = Training
4 = Mentoring
5 = Successful Diffusion</t>
        </r>
      </text>
    </comment>
    <comment ref="C13" authorId="0">
      <text>
        <r>
          <rPr>
            <b/>
            <sz val="14"/>
            <rFont val="Arial"/>
            <family val="2"/>
          </rPr>
          <t>Please record one number in the cell for your current reporting date.  Use this scale:
1 = No Effort
2 = Minimal Effort
3 = Active Efforts
4 = Limited Sustainability
5 = Successfully Sustained</t>
        </r>
      </text>
    </comment>
    <comment ref="D14" authorId="0">
      <text>
        <r>
          <rPr>
            <b/>
            <sz val="14"/>
            <rFont val="Arial"/>
            <family val="2"/>
          </rPr>
          <t>Please record one number in the cell for your current reporting date.  
Use this scale:
1 = Spreading the word
2 = Direct contact
3 = Training
4 = Mentoring
5 = Successful Diffusion</t>
        </r>
      </text>
    </comment>
    <comment ref="C14" authorId="0">
      <text>
        <r>
          <rPr>
            <b/>
            <sz val="14"/>
            <rFont val="Arial"/>
            <family val="2"/>
          </rPr>
          <t>Please record one number in the cell for your current reporting date.  Use this scale:
1 = No Effort
2 = Minimal Effort
3 = Active Efforts
4 = Limited Sustainability
5 = Successfully Sustained</t>
        </r>
      </text>
    </comment>
    <comment ref="D15" authorId="0">
      <text>
        <r>
          <rPr>
            <b/>
            <sz val="14"/>
            <rFont val="Arial"/>
            <family val="2"/>
          </rPr>
          <t>Please record one number in the cell for your current reporting date.  
Use this scale:
1 = Spreading the word
2 = Direct contact
3 = Training
4 = Mentoring
5 = Successful Diffusion</t>
        </r>
      </text>
    </comment>
    <comment ref="C15" authorId="0">
      <text>
        <r>
          <rPr>
            <b/>
            <sz val="14"/>
            <rFont val="Arial"/>
            <family val="2"/>
          </rPr>
          <t>Please record one number in the cell for your current reporting date.  Use this scale:
1 = No Effort
2 = Minimal Effort
3 = Active Efforts
4 = Limited Sustainability
5 = Successfully Sustained</t>
        </r>
      </text>
    </comment>
  </commentList>
</comments>
</file>

<file path=xl/comments7.xml><?xml version="1.0" encoding="utf-8"?>
<comments xmlns="http://schemas.openxmlformats.org/spreadsheetml/2006/main">
  <authors>
    <author>kweimer</author>
  </authors>
  <commentList>
    <comment ref="A15" authorId="0">
      <text>
        <r>
          <rPr>
            <b/>
            <sz val="14"/>
            <rFont val="Arial"/>
            <family val="2"/>
          </rPr>
          <t>First report date is BASELINE data.</t>
        </r>
      </text>
    </comment>
    <comment ref="E15" authorId="0">
      <text>
        <r>
          <rPr>
            <b/>
            <sz val="14"/>
            <rFont val="Arial"/>
            <family val="2"/>
          </rPr>
          <t>Please do not place your data in these cells if the Report Date cells are blank.</t>
        </r>
      </text>
    </comment>
    <comment ref="A41" authorId="0">
      <text>
        <r>
          <rPr>
            <b/>
            <sz val="14"/>
            <rFont val="Arial"/>
            <family val="2"/>
          </rPr>
          <t>First report date is BASELINE data.</t>
        </r>
      </text>
    </comment>
    <comment ref="E41" authorId="0">
      <text>
        <r>
          <rPr>
            <b/>
            <sz val="14"/>
            <rFont val="Arial"/>
            <family val="2"/>
          </rPr>
          <t>Please do not place your data in these cells if the Report Date cells are blank.</t>
        </r>
      </text>
    </comment>
    <comment ref="A67" authorId="0">
      <text>
        <r>
          <rPr>
            <b/>
            <sz val="14"/>
            <rFont val="Arial"/>
            <family val="2"/>
          </rPr>
          <t>First report date is BASELINE data.</t>
        </r>
      </text>
    </comment>
    <comment ref="E67" authorId="0">
      <text>
        <r>
          <rPr>
            <b/>
            <sz val="14"/>
            <rFont val="Arial"/>
            <family val="2"/>
          </rPr>
          <t>Please do not place your data in these cells if the Report Date cells are blank.</t>
        </r>
      </text>
    </comment>
  </commentList>
</comments>
</file>

<file path=xl/sharedStrings.xml><?xml version="1.0" encoding="utf-8"?>
<sst xmlns="http://schemas.openxmlformats.org/spreadsheetml/2006/main" count="601" uniqueCount="113">
  <si>
    <t>Date Report Due</t>
  </si>
  <si>
    <t>Baseline</t>
  </si>
  <si>
    <t>X</t>
  </si>
  <si>
    <t>Numerator</t>
  </si>
  <si>
    <t>Denominator</t>
  </si>
  <si>
    <t>Typology Category</t>
  </si>
  <si>
    <t>Identification</t>
  </si>
  <si>
    <t>Stratification</t>
  </si>
  <si>
    <t>Outreach</t>
  </si>
  <si>
    <t>Intervention</t>
  </si>
  <si>
    <t>Typology Aim    (Please state quantitatively.)</t>
  </si>
  <si>
    <t>Measure(s) for test of change:</t>
  </si>
  <si>
    <t>What is the target date for starting this change activity?</t>
  </si>
  <si>
    <t>What barriers do you anticipate and what strategies will you use to address them?</t>
  </si>
  <si>
    <t>What stakeholder groups (clinical professionals, community based organizations, government departments) need to be involved in this pilot activity?</t>
  </si>
  <si>
    <t>What Technical Assistance (TA) do you need to be able to move forward?</t>
  </si>
  <si>
    <t>Organization Name:</t>
  </si>
  <si>
    <t>Review Dates</t>
  </si>
  <si>
    <t>Contact Name:</t>
  </si>
  <si>
    <t>Submission Date:</t>
  </si>
  <si>
    <t>Title:</t>
  </si>
  <si>
    <t xml:space="preserve">Overall Project Aim </t>
  </si>
  <si>
    <t>Project Measurement Form, PDSA Cycles by BCAP Category</t>
  </si>
  <si>
    <t xml:space="preserve">Pilot Data Report* </t>
  </si>
  <si>
    <t>Team Assessment</t>
  </si>
  <si>
    <t>Sustainability and Diffusion Scales</t>
  </si>
  <si>
    <t>Common Measures</t>
  </si>
  <si>
    <t>* - The Pilot Data Report allows space for monthly data collection by MCO.</t>
  </si>
  <si>
    <t>Report Date</t>
  </si>
  <si>
    <t>What stakeholder groups (clinical professionals, community based organizations, government departments) need to be involved in this activity?</t>
  </si>
  <si>
    <t>Have any issues arisen with enrollment into or engagement of patients in the intervention?</t>
  </si>
  <si>
    <t>Have any details of the intervention strategy changed since the last reporting period?</t>
  </si>
  <si>
    <t>Date:</t>
  </si>
  <si>
    <t>Plan:</t>
  </si>
  <si>
    <t>Do:</t>
  </si>
  <si>
    <t>Act:</t>
  </si>
  <si>
    <t>Team Assessment Scale</t>
  </si>
  <si>
    <t>Sustainability Scale</t>
  </si>
  <si>
    <t>Diffusion Scale</t>
  </si>
  <si>
    <t>Description of the first change activity you will try:</t>
  </si>
  <si>
    <t>Be sure to consider these questions as you document your PDSA cycles:</t>
  </si>
  <si>
    <t>CHCS Approval Date:</t>
  </si>
  <si>
    <t>Population</t>
  </si>
  <si>
    <t>Contact Phone Number:</t>
  </si>
  <si>
    <t xml:space="preserve">The following questions should guide your thinking around changes/ improvements in your intervention. As you test these changes, please document your activities in the PDSA section below.  The Test of Change reporting is structured to reinforce the use of Plan - Do - Study - Act iterative cycles (PDSA).  Describe the change activities you plan on implementing or have already implemented. You may have multiple small tests of change to reach your aim by typology, as well as your overall project aim. </t>
  </si>
  <si>
    <t>Description of measure</t>
  </si>
  <si>
    <t>PILOT MEASURES</t>
  </si>
  <si>
    <t>Pilot population</t>
  </si>
  <si>
    <t>Comparison population (IF APPLICABLE)</t>
  </si>
  <si>
    <t>Numerator (number)</t>
  </si>
  <si>
    <t>Denominator (number)</t>
  </si>
  <si>
    <t>Rate or results</t>
  </si>
  <si>
    <t>Numerator (number</t>
  </si>
  <si>
    <t>Notes regarding the data for this measure:</t>
  </si>
  <si>
    <t>Enter Name of Measure Here.</t>
  </si>
  <si>
    <t>Identification measure #1</t>
  </si>
  <si>
    <t>Identification measure #2</t>
  </si>
  <si>
    <t>Are the data in the numerator cumlative over time (yes/no)?</t>
  </si>
  <si>
    <t>Are the data in the denominator cumlative over time (yes/no)?</t>
  </si>
  <si>
    <t>Yes</t>
  </si>
  <si>
    <t>Instructions:  Please complete this form each quarter as part of your team's quarterly report.  
Use the the 7-point scale (refer to the comment in cell B7) and determine which score on the scale best describes your team's functional level for the current reporting quarter.  
Record the corresponding number in the cell corresponding the the reporting quarter. 
You may wish to ask each team member to assess the team's performance level individually and average those scores for your report.</t>
  </si>
  <si>
    <t>Sustainability Scale Definitions:
1=No Effort
     No movement toward long-term sustainability
2=Minimal Effort
     Efforts made to research how to ensure sustainability by obtaining funding and/or 
    changing processes, structures or policies
3=Active Efforts
     Attempts made to obtain funding and/or change processes, structures or policies 
     to ensure sustainability
4=Limited Sustainability
     Effort has secured temporary funding and/or changes in process, structure or 
     policies have been temporarily instituted; however, the duration and 
     comprehensiveness of the effort are unclear
5=Successfully Sustained
     Project has secured long-term funding, and/or has been institutionalized by 
     changes in process, structure, or policies</t>
  </si>
  <si>
    <t>Diffusion Scale Definitions:
1=Spreading the Word 
     Publications describing the best practice.        
     Additional promotion (e.g., website, media, newsletters) 
     describing the best practice
2=Direct Contact
     Responding to a request for information about the best practice.                                    
     Presentations describing the best practice (e.g., teleconferences, 
     meetings, list serve)
3=Training 
     Formal training of one or more people in the best practice.                                                        
     Presenting at CHCS Workshops or Technical Assistance
4=Mentoring
     Mentoring is being provided to a new team which has been 
     formed and has undertaken a replication of the best practice
5=Successful Diffusion
     One or more teams have been formed and have successfully 
     replicated the best practice.</t>
  </si>
  <si>
    <t>Team Assessment Definitions:
1=Team Formed 
     Appropriate stakeholders are represented
     Team leadership identified
     Team roles established
2=Team Goals Established 
     Team has identified collective goal(s)
     Team has developed an action plan
3=Team Activity, No Change
     Team has met regularly within last quarter
     Team has discussed the change(s) they want to make
     Team has written an implementation plan with each member’s contribution identified
4=Pilot Effort Underway
     Team has identified each member’s contributions to the change activity
     Team has implemented change activity
     Team has measured change activity
5=Pilot Effort Evaluation
     Team has met to debrief on the initial pilot change activity and measurements
     All team members understand the results of the change activity
     Each team member’s contribution has been documented
     Team has identified next steps in modifying and improving the change activity
6=Change Has Occurred
     Team can demonstrate through measurement that change has occurred
7=Change Can Be Sustained
     Team can demonstrate that a structure or process has been institutionalized so that the  
     change can be sustained over time.</t>
  </si>
  <si>
    <t>Data Source</t>
  </si>
  <si>
    <t>Overall Aim Measure #1</t>
  </si>
  <si>
    <t>Common Measure #1</t>
  </si>
  <si>
    <t>COMMON MEASURES</t>
  </si>
  <si>
    <t>Common Measure #2</t>
  </si>
  <si>
    <t>Common Measure #3</t>
  </si>
  <si>
    <t>Common measure population</t>
  </si>
  <si>
    <t>Overall Aim Measure #2</t>
  </si>
  <si>
    <t>Overall Aim Measure #3</t>
  </si>
  <si>
    <t>Overall Aim Measure #4</t>
  </si>
  <si>
    <t>Plan, Do,              Study, Act</t>
  </si>
  <si>
    <t>Study:</t>
  </si>
  <si>
    <t>PDSA 1:</t>
  </si>
  <si>
    <t xml:space="preserve">PDSA 1: </t>
  </si>
  <si>
    <t>PLAN</t>
  </si>
  <si>
    <t>DO</t>
  </si>
  <si>
    <t>STUDY</t>
  </si>
  <si>
    <t>ACT</t>
  </si>
  <si>
    <r>
      <t xml:space="preserve">Identification:  PDSA Cycle #2          </t>
    </r>
    <r>
      <rPr>
        <b/>
        <i/>
        <sz val="12"/>
        <rFont val="Arial"/>
        <family val="2"/>
      </rPr>
      <t>(Please enter information in the appropriate cells below)</t>
    </r>
  </si>
  <si>
    <r>
      <t>Identification:  PDSA Cycle #3</t>
    </r>
    <r>
      <rPr>
        <b/>
        <i/>
        <sz val="12"/>
        <rFont val="Arial"/>
        <family val="2"/>
      </rPr>
      <t xml:space="preserve">          (Please enter information in the appropriate cells below)</t>
    </r>
  </si>
  <si>
    <r>
      <t xml:space="preserve">Identification:  PDSA Cycle #1           </t>
    </r>
    <r>
      <rPr>
        <b/>
        <i/>
        <sz val="12"/>
        <rFont val="Arial"/>
        <family val="2"/>
      </rPr>
      <t>(Please enter information in the appropriate cells on the Pilot Planning Tool tab)</t>
    </r>
  </si>
  <si>
    <r>
      <t>Stratification:  PDSA Cycle #1</t>
    </r>
    <r>
      <rPr>
        <b/>
        <i/>
        <sz val="12"/>
        <rFont val="Arial"/>
        <family val="2"/>
      </rPr>
      <t xml:space="preserve">           (Please enter information in the appropriate cells on the Pilot Planning Tool tab)</t>
    </r>
  </si>
  <si>
    <r>
      <t>Outreach:  PDSA Cycle #1</t>
    </r>
    <r>
      <rPr>
        <b/>
        <i/>
        <sz val="12"/>
        <rFont val="Arial"/>
        <family val="2"/>
      </rPr>
      <t xml:space="preserve">           (Please enter information in the appropriate cells on the Pilot Planning Tool tab)</t>
    </r>
  </si>
  <si>
    <r>
      <t>Intervention:  PDSA Cycle #1</t>
    </r>
    <r>
      <rPr>
        <b/>
        <i/>
        <sz val="12"/>
        <rFont val="Arial"/>
        <family val="2"/>
      </rPr>
      <t xml:space="preserve">           (Please enter information in the appropriate cells on the Pilot Planning Tool tab)</t>
    </r>
  </si>
  <si>
    <r>
      <t>Intervention:  PDSA Cycle #3</t>
    </r>
    <r>
      <rPr>
        <b/>
        <i/>
        <sz val="12"/>
        <rFont val="Arial"/>
        <family val="2"/>
      </rPr>
      <t xml:space="preserve">          (Please enter information in the appropriate cells below)</t>
    </r>
  </si>
  <si>
    <r>
      <t>Intervention:  PDSA Cycle #2</t>
    </r>
    <r>
      <rPr>
        <b/>
        <i/>
        <sz val="12"/>
        <rFont val="Arial"/>
        <family val="2"/>
      </rPr>
      <t xml:space="preserve">          (Please enter information in the appropriate cells below)</t>
    </r>
  </si>
  <si>
    <r>
      <t>Outreach:  PDSA Cycle #3</t>
    </r>
    <r>
      <rPr>
        <b/>
        <i/>
        <sz val="12"/>
        <rFont val="Arial"/>
        <family val="2"/>
      </rPr>
      <t xml:space="preserve">          (Please enter information in the appropriate cells below)</t>
    </r>
  </si>
  <si>
    <r>
      <t>Outreach:  PDSA Cycle #2</t>
    </r>
    <r>
      <rPr>
        <b/>
        <i/>
        <sz val="12"/>
        <rFont val="Arial"/>
        <family val="2"/>
      </rPr>
      <t xml:space="preserve">          (Please enter information in the appropriate cells below)</t>
    </r>
  </si>
  <si>
    <r>
      <t>Stratification:  PDSA Cycle #3</t>
    </r>
    <r>
      <rPr>
        <b/>
        <i/>
        <sz val="12"/>
        <rFont val="Arial"/>
        <family val="2"/>
      </rPr>
      <t xml:space="preserve">          (Please enter information in the appropriate cells below)</t>
    </r>
  </si>
  <si>
    <r>
      <t>Stratification:  PDSA Cycle #2</t>
    </r>
    <r>
      <rPr>
        <b/>
        <i/>
        <sz val="12"/>
        <rFont val="Arial"/>
        <family val="2"/>
      </rPr>
      <t xml:space="preserve">          (Please enter information in the appropriate cells below)</t>
    </r>
  </si>
  <si>
    <t xml:space="preserve">On Schedule of Reporting tab, enter Organization/Plan/Practice Name </t>
  </si>
  <si>
    <t>On Schedule of Reporting tab, enter contact person's name</t>
  </si>
  <si>
    <t>On Schedule of Reporting tab, enter phone number (with area code)</t>
  </si>
  <si>
    <t>On Schedule of Reporting tab, enter date (DD/MM/YY)</t>
  </si>
  <si>
    <t>Stratification Measure #1</t>
  </si>
  <si>
    <t>Stratification Measure #2</t>
  </si>
  <si>
    <t>Stratification Measure #3</t>
  </si>
  <si>
    <t>Outreach Measure #1</t>
  </si>
  <si>
    <t>Outreach Measure #2</t>
  </si>
  <si>
    <t>Outreach Measure #3</t>
  </si>
  <si>
    <t>Intervention Measure #1</t>
  </si>
  <si>
    <t>Intervention Measure #2</t>
  </si>
  <si>
    <t>Intervention Measure #3</t>
  </si>
  <si>
    <t>Enter the name of the measure on the Pilot Planning Tool Tab</t>
  </si>
  <si>
    <t>Enter this descriptive information on the Pilot Planning Tool Tab</t>
  </si>
  <si>
    <t>PRINTING INSTRUCTIONS: All pages are oriented as 'portrait' for printing, with the exception of the Pilot Measure Graphs which are oriented 'landscape.'</t>
  </si>
  <si>
    <t>Project Title here</t>
  </si>
  <si>
    <r>
      <t>BCAP</t>
    </r>
    <r>
      <rPr>
        <b/>
        <vertAlign val="superscript"/>
        <sz val="18"/>
        <rFont val="Goudy"/>
        <family val="1"/>
      </rPr>
      <t>®</t>
    </r>
    <r>
      <rPr>
        <b/>
        <sz val="18"/>
        <rFont val="Arial"/>
        <family val="2"/>
      </rPr>
      <t xml:space="preserve"> Quality Workbook</t>
    </r>
  </si>
  <si>
    <t>© 2006 Center for Health Care Strategies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</si>
</sst>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yy;@"/>
    <numFmt numFmtId="170" formatCode="0.0"/>
    <numFmt numFmtId="171" formatCode="_(* #,##0.0_);_(* \(#,##0.0\);_(* &quot;-&quot;??_);_(@_)"/>
    <numFmt numFmtId="172" formatCode="_(* #,##0_);_(* \(#,##0\);_(* &quot;-&quot;??_);_(@_)"/>
    <numFmt numFmtId="173" formatCode="0.0%"/>
    <numFmt numFmtId="174" formatCode="0.000"/>
    <numFmt numFmtId="175" formatCode="0.0000"/>
    <numFmt numFmtId="176" formatCode="0.00000"/>
    <numFmt numFmtId="177" formatCode="0.000000"/>
    <numFmt numFmtId="178" formatCode="[$-409]d\-mmm\-yy;@"/>
    <numFmt numFmtId="179" formatCode="m/d/yy;@"/>
    <numFmt numFmtId="180" formatCode="#,##0.0"/>
    <numFmt numFmtId="181" formatCode="mmm\-yyyy"/>
    <numFmt numFmtId="182" formatCode="0.00000000"/>
    <numFmt numFmtId="183" formatCode="0.0000000"/>
    <numFmt numFmtId="184" formatCode="yyyy"/>
    <numFmt numFmtId="185" formatCode="[$-F800]dddd\,\ mmmm\ dd\,\ yyyy"/>
    <numFmt numFmtId="186" formatCode="dd\-mmm\-yy"/>
    <numFmt numFmtId="187" formatCode="mm/dd/yy"/>
    <numFmt numFmtId="188" formatCode="[&lt;=9999999]###\-####;\(###\)\ ###\-####"/>
  </numFmts>
  <fonts count="35">
    <font>
      <sz val="10"/>
      <name val="Arial"/>
      <family val="0"/>
    </font>
    <font>
      <b/>
      <sz val="10"/>
      <name val="Arial"/>
      <family val="2"/>
    </font>
    <font>
      <u val="single"/>
      <sz val="10"/>
      <color indexed="36"/>
      <name val="Arial"/>
      <family val="0"/>
    </font>
    <font>
      <u val="single"/>
      <sz val="10"/>
      <color indexed="12"/>
      <name val="Arial"/>
      <family val="0"/>
    </font>
    <font>
      <sz val="8"/>
      <name val="Arial"/>
      <family val="0"/>
    </font>
    <font>
      <sz val="12"/>
      <name val="Arial"/>
      <family val="2"/>
    </font>
    <font>
      <b/>
      <sz val="12"/>
      <name val="Arial"/>
      <family val="2"/>
    </font>
    <font>
      <b/>
      <sz val="10"/>
      <color indexed="12"/>
      <name val="Arial"/>
      <family val="2"/>
    </font>
    <font>
      <b/>
      <u val="single"/>
      <sz val="10"/>
      <name val="Arial"/>
      <family val="0"/>
    </font>
    <font>
      <b/>
      <sz val="14"/>
      <color indexed="12"/>
      <name val="Arial"/>
      <family val="2"/>
    </font>
    <font>
      <b/>
      <sz val="10"/>
      <color indexed="18"/>
      <name val="Arial"/>
      <family val="2"/>
    </font>
    <font>
      <b/>
      <sz val="10"/>
      <color indexed="9"/>
      <name val="Arial"/>
      <family val="2"/>
    </font>
    <font>
      <b/>
      <sz val="12"/>
      <color indexed="12"/>
      <name val="Arial"/>
      <family val="2"/>
    </font>
    <font>
      <b/>
      <sz val="11"/>
      <name val="Arial"/>
      <family val="2"/>
    </font>
    <font>
      <sz val="11"/>
      <name val="Arial"/>
      <family val="0"/>
    </font>
    <font>
      <b/>
      <sz val="14"/>
      <name val="Arial"/>
      <family val="2"/>
    </font>
    <font>
      <b/>
      <sz val="10.5"/>
      <name val="Arial"/>
      <family val="2"/>
    </font>
    <font>
      <b/>
      <sz val="8"/>
      <color indexed="18"/>
      <name val="Arial"/>
      <family val="2"/>
    </font>
    <font>
      <b/>
      <sz val="14"/>
      <color indexed="10"/>
      <name val="Arial"/>
      <family val="2"/>
    </font>
    <font>
      <b/>
      <sz val="16"/>
      <name val="Arial"/>
      <family val="2"/>
    </font>
    <font>
      <b/>
      <i/>
      <sz val="12"/>
      <name val="Arial"/>
      <family val="2"/>
    </font>
    <font>
      <sz val="10"/>
      <color indexed="18"/>
      <name val="Arial"/>
      <family val="2"/>
    </font>
    <font>
      <sz val="8.75"/>
      <name val="Arial"/>
      <family val="0"/>
    </font>
    <font>
      <b/>
      <sz val="8.75"/>
      <name val="Arial"/>
      <family val="0"/>
    </font>
    <font>
      <sz val="14"/>
      <name val="Arial"/>
      <family val="0"/>
    </font>
    <font>
      <sz val="1"/>
      <name val="Arial"/>
      <family val="0"/>
    </font>
    <font>
      <b/>
      <sz val="1"/>
      <name val="Arial"/>
      <family val="0"/>
    </font>
    <font>
      <b/>
      <sz val="8"/>
      <name val="Arial"/>
      <family val="2"/>
    </font>
    <font>
      <sz val="8.25"/>
      <name val="Arial"/>
      <family val="0"/>
    </font>
    <font>
      <b/>
      <sz val="8.25"/>
      <name val="Arial"/>
      <family val="0"/>
    </font>
    <font>
      <sz val="12"/>
      <color indexed="18"/>
      <name val="Arial"/>
      <family val="2"/>
    </font>
    <font>
      <b/>
      <sz val="18"/>
      <name val="Arial"/>
      <family val="2"/>
    </font>
    <font>
      <b/>
      <sz val="11.5"/>
      <name val="Arial"/>
      <family val="2"/>
    </font>
    <font>
      <b/>
      <vertAlign val="superscript"/>
      <sz val="18"/>
      <name val="Goudy"/>
      <family val="1"/>
    </font>
    <font>
      <b/>
      <sz val="7.5"/>
      <name val="Arial"/>
      <family val="2"/>
    </font>
  </fonts>
  <fills count="11">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48"/>
        <bgColor indexed="64"/>
      </patternFill>
    </fill>
  </fills>
  <borders count="52">
    <border>
      <left/>
      <right/>
      <top/>
      <bottom/>
      <diagonal/>
    </border>
    <border>
      <left style="thin"/>
      <right style="thin"/>
      <top style="thin"/>
      <bottom style="thin"/>
    </border>
    <border>
      <left style="thin"/>
      <right style="thin"/>
      <top>
        <color indexed="63"/>
      </top>
      <bottom style="thin"/>
    </border>
    <border>
      <left style="double"/>
      <right style="thin"/>
      <top>
        <color indexed="63"/>
      </top>
      <bottom style="thin"/>
    </border>
    <border>
      <left style="thin"/>
      <right>
        <color indexed="63"/>
      </right>
      <top style="thin"/>
      <bottom style="thin"/>
    </border>
    <border>
      <left style="thin"/>
      <right style="double"/>
      <top>
        <color indexed="63"/>
      </top>
      <bottom style="thin"/>
    </border>
    <border>
      <left style="thin"/>
      <right style="double"/>
      <top style="thin"/>
      <bottom style="thin"/>
    </border>
    <border>
      <left style="thin"/>
      <right style="thin"/>
      <top style="thin"/>
      <bottom style="medium"/>
    </border>
    <border>
      <left style="thin"/>
      <right style="double"/>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medium"/>
      <top style="medium"/>
      <bottom style="thin"/>
    </border>
    <border>
      <left style="medium"/>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medium"/>
      <right>
        <color indexed="63"/>
      </right>
      <top style="thin"/>
      <bottom style="thin"/>
    </border>
    <border>
      <left style="medium"/>
      <right style="thin"/>
      <top>
        <color indexed="63"/>
      </top>
      <bottom style="thin"/>
    </border>
    <border>
      <left style="medium"/>
      <right style="thin"/>
      <top style="thin"/>
      <bottom style="medium"/>
    </border>
    <border>
      <left style="thin"/>
      <right style="medium"/>
      <top style="thin"/>
      <bottom style="thin"/>
    </border>
    <border>
      <left style="medium"/>
      <right style="thin"/>
      <top style="medium"/>
      <bottom style="medium"/>
    </border>
    <border>
      <left style="thin"/>
      <right style="thin"/>
      <top style="thin"/>
      <bottom>
        <color indexed="63"/>
      </bottom>
    </border>
    <border>
      <left>
        <color indexed="63"/>
      </left>
      <right style="thin"/>
      <top>
        <color indexed="63"/>
      </top>
      <bottom style="thin"/>
    </border>
    <border>
      <left style="thin"/>
      <right style="medium"/>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medium"/>
      <bottom style="thin"/>
    </border>
    <border>
      <left>
        <color indexed="63"/>
      </left>
      <right style="thin"/>
      <top style="thin"/>
      <bottom style="thin"/>
    </border>
    <border>
      <left style="thin"/>
      <right>
        <color indexed="63"/>
      </right>
      <top style="thin"/>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style="double"/>
      <top style="double"/>
      <bottom style="thin"/>
    </border>
    <border>
      <left style="double"/>
      <right>
        <color indexed="63"/>
      </right>
      <top style="double"/>
      <bottom style="thin"/>
    </border>
    <border>
      <left style="thin"/>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color indexed="63"/>
      </right>
      <top>
        <color indexed="63"/>
      </top>
      <bottom style="mediu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65">
    <xf numFmtId="0" fontId="0" fillId="0" borderId="0" xfId="0" applyAlignment="1">
      <alignment/>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Border="1" applyAlignment="1">
      <alignment vertical="top" wrapText="1"/>
    </xf>
    <xf numFmtId="0" fontId="5"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1" fillId="2" borderId="1"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0" fillId="0" borderId="0" xfId="0" applyFont="1" applyAlignment="1">
      <alignment wrapText="1"/>
    </xf>
    <xf numFmtId="0" fontId="6" fillId="0" borderId="0" xfId="0" applyFont="1" applyAlignment="1">
      <alignment horizontal="left" wrapText="1"/>
    </xf>
    <xf numFmtId="0" fontId="6" fillId="0" borderId="0" xfId="0" applyFont="1" applyFill="1" applyAlignment="1">
      <alignment horizontal="left" wrapText="1"/>
    </xf>
    <xf numFmtId="0" fontId="0" fillId="0" borderId="0" xfId="0" applyFont="1" applyBorder="1" applyAlignment="1">
      <alignment vertical="center" wrapText="1"/>
    </xf>
    <xf numFmtId="0" fontId="5" fillId="0" borderId="0" xfId="0" applyFont="1" applyBorder="1" applyAlignment="1">
      <alignment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Border="1" applyAlignment="1">
      <alignment vertical="center" wrapText="1"/>
    </xf>
    <xf numFmtId="14" fontId="6" fillId="0" borderId="1" xfId="0" applyNumberFormat="1" applyFont="1" applyBorder="1" applyAlignment="1">
      <alignment horizontal="center" wrapText="1"/>
    </xf>
    <xf numFmtId="0" fontId="5" fillId="0" borderId="0" xfId="0" applyFont="1" applyFill="1" applyBorder="1" applyAlignment="1">
      <alignment horizontal="center" vertical="center" wrapText="1"/>
    </xf>
    <xf numFmtId="0" fontId="5" fillId="0" borderId="0" xfId="0" applyFont="1" applyBorder="1" applyAlignment="1">
      <alignment wrapText="1"/>
    </xf>
    <xf numFmtId="14" fontId="6" fillId="0" borderId="0" xfId="0" applyNumberFormat="1" applyFont="1" applyBorder="1" applyAlignment="1">
      <alignment horizontal="center" wrapText="1"/>
    </xf>
    <xf numFmtId="49" fontId="5" fillId="0" borderId="0" xfId="0" applyNumberFormat="1" applyFont="1" applyBorder="1" applyAlignment="1">
      <alignment wrapText="1"/>
    </xf>
    <xf numFmtId="9" fontId="5" fillId="0" borderId="0" xfId="0" applyNumberFormat="1" applyFont="1" applyBorder="1" applyAlignment="1">
      <alignment horizontal="center" wrapText="1"/>
    </xf>
    <xf numFmtId="14" fontId="5" fillId="0" borderId="0" xfId="0" applyNumberFormat="1" applyFont="1" applyBorder="1" applyAlignment="1">
      <alignment wrapText="1"/>
    </xf>
    <xf numFmtId="49" fontId="5" fillId="0" borderId="0" xfId="0" applyNumberFormat="1" applyFont="1" applyBorder="1" applyAlignment="1">
      <alignment wrapText="1"/>
    </xf>
    <xf numFmtId="9" fontId="5" fillId="0" borderId="0" xfId="0" applyNumberFormat="1" applyFont="1" applyBorder="1" applyAlignment="1">
      <alignment horizontal="center" wrapText="1"/>
    </xf>
    <xf numFmtId="187" fontId="0" fillId="0" borderId="0"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0" fontId="0" fillId="0" borderId="0" xfId="0" applyBorder="1" applyAlignment="1">
      <alignment vertical="center" wrapText="1"/>
    </xf>
    <xf numFmtId="187" fontId="0" fillId="0" borderId="1" xfId="0" applyNumberFormat="1" applyFont="1" applyFill="1" applyBorder="1" applyAlignment="1">
      <alignment vertical="center" wrapText="1"/>
    </xf>
    <xf numFmtId="187" fontId="0" fillId="0" borderId="1" xfId="0" applyNumberFormat="1" applyFont="1" applyFill="1" applyBorder="1" applyAlignment="1">
      <alignment horizontal="center" vertical="center" wrapText="1"/>
    </xf>
    <xf numFmtId="0" fontId="1" fillId="0" borderId="0" xfId="0" applyFont="1" applyAlignment="1">
      <alignment vertical="top"/>
    </xf>
    <xf numFmtId="0" fontId="0" fillId="0" borderId="1" xfId="0" applyBorder="1" applyAlignment="1" applyProtection="1">
      <alignment horizontal="left" vertical="center" wrapText="1"/>
      <protection locked="0"/>
    </xf>
    <xf numFmtId="0" fontId="14"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vertical="center" wrapText="1"/>
    </xf>
    <xf numFmtId="0" fontId="6" fillId="0" borderId="0" xfId="0" applyFont="1" applyAlignment="1">
      <alignment vertical="top" wrapText="1"/>
    </xf>
    <xf numFmtId="0" fontId="6" fillId="0" borderId="0" xfId="0" applyFont="1" applyBorder="1" applyAlignment="1">
      <alignment horizontal="right" vertical="center" wrapText="1"/>
    </xf>
    <xf numFmtId="0" fontId="0" fillId="0" borderId="0" xfId="0" applyFill="1" applyAlignment="1">
      <alignment/>
    </xf>
    <xf numFmtId="0" fontId="13"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 fillId="0" borderId="2" xfId="0" applyFont="1" applyBorder="1" applyAlignment="1">
      <alignment horizontal="center" vertical="center" wrapText="1"/>
    </xf>
    <xf numFmtId="14" fontId="13" fillId="0" borderId="1" xfId="0" applyNumberFormat="1" applyFont="1" applyBorder="1" applyAlignment="1">
      <alignment horizontal="center" vertical="center"/>
    </xf>
    <xf numFmtId="0" fontId="0" fillId="0" borderId="1" xfId="0" applyBorder="1" applyAlignment="1">
      <alignment vertical="center"/>
    </xf>
    <xf numFmtId="0" fontId="0" fillId="0" borderId="4" xfId="0" applyBorder="1" applyAlignment="1" applyProtection="1">
      <alignment horizontal="left" vertical="center" wrapText="1"/>
      <protection locked="0"/>
    </xf>
    <xf numFmtId="0" fontId="13" fillId="0" borderId="5" xfId="0" applyFont="1" applyBorder="1" applyAlignment="1">
      <alignment horizontal="center" vertical="center" wrapText="1"/>
    </xf>
    <xf numFmtId="10" fontId="7" fillId="3" borderId="6" xfId="0" applyNumberFormat="1"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0" fontId="0" fillId="0" borderId="7" xfId="0" applyBorder="1" applyAlignment="1">
      <alignment vertical="center"/>
    </xf>
    <xf numFmtId="10" fontId="7" fillId="0" borderId="8" xfId="0" applyNumberFormat="1" applyFont="1" applyFill="1" applyBorder="1" applyAlignment="1">
      <alignment horizontal="center" vertical="center" wrapText="1"/>
    </xf>
    <xf numFmtId="14" fontId="13" fillId="4" borderId="9" xfId="0" applyNumberFormat="1" applyFont="1" applyFill="1" applyBorder="1" applyAlignment="1">
      <alignment horizontal="center" vertical="center"/>
    </xf>
    <xf numFmtId="0" fontId="0" fillId="4" borderId="10" xfId="0" applyFill="1" applyBorder="1" applyAlignment="1">
      <alignment vertical="center"/>
    </xf>
    <xf numFmtId="0" fontId="0" fillId="4" borderId="11" xfId="0" applyFill="1" applyBorder="1" applyAlignment="1">
      <alignment vertical="center"/>
    </xf>
    <xf numFmtId="10" fontId="7" fillId="4" borderId="11" xfId="0" applyNumberFormat="1" applyFont="1" applyFill="1" applyBorder="1" applyAlignment="1">
      <alignment horizontal="center" vertical="center" wrapText="1"/>
    </xf>
    <xf numFmtId="14" fontId="13" fillId="4" borderId="11" xfId="0" applyNumberFormat="1" applyFont="1" applyFill="1" applyBorder="1" applyAlignment="1">
      <alignment horizontal="center" vertical="center"/>
    </xf>
    <xf numFmtId="10" fontId="7" fillId="4" borderId="9" xfId="0" applyNumberFormat="1" applyFont="1" applyFill="1" applyBorder="1" applyAlignment="1">
      <alignment horizontal="center" vertical="center" wrapText="1"/>
    </xf>
    <xf numFmtId="0" fontId="0" fillId="0" borderId="0" xfId="0" applyFont="1" applyAlignment="1">
      <alignment vertical="center" wrapText="1"/>
    </xf>
    <xf numFmtId="0" fontId="6" fillId="0" borderId="0" xfId="0" applyFont="1" applyAlignment="1">
      <alignment horizontal="right" vertical="center" wrapText="1"/>
    </xf>
    <xf numFmtId="0" fontId="6" fillId="0" borderId="0" xfId="0" applyFont="1" applyFill="1" applyAlignment="1">
      <alignment horizontal="right" vertical="center" wrapText="1"/>
    </xf>
    <xf numFmtId="0" fontId="0" fillId="0" borderId="0" xfId="0" applyFont="1" applyBorder="1" applyAlignment="1">
      <alignment horizontal="left" vertical="center" wrapText="1"/>
    </xf>
    <xf numFmtId="0" fontId="6" fillId="5" borderId="12" xfId="0" applyFont="1" applyFill="1" applyBorder="1" applyAlignment="1" applyProtection="1">
      <alignment horizontal="left" vertical="center" wrapText="1"/>
      <protection/>
    </xf>
    <xf numFmtId="0" fontId="0" fillId="0" borderId="0" xfId="0" applyFont="1" applyAlignment="1">
      <alignment vertical="center" wrapText="1"/>
    </xf>
    <xf numFmtId="0" fontId="0" fillId="0" borderId="0" xfId="0" applyFont="1" applyAlignment="1">
      <alignmen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14" fontId="0" fillId="0" borderId="1" xfId="0" applyNumberFormat="1" applyFont="1" applyBorder="1" applyAlignment="1" applyProtection="1">
      <alignment horizontal="center" vertical="center"/>
      <protection locked="0"/>
    </xf>
    <xf numFmtId="0" fontId="11" fillId="6" borderId="13" xfId="0" applyFont="1" applyFill="1" applyBorder="1" applyAlignment="1">
      <alignment horizontal="left" vertical="center" wrapText="1"/>
    </xf>
    <xf numFmtId="0" fontId="0" fillId="2" borderId="1" xfId="0" applyFont="1" applyFill="1" applyBorder="1" applyAlignment="1" applyProtection="1">
      <alignment horizontal="left" vertical="top" wrapText="1"/>
      <protection locked="0"/>
    </xf>
    <xf numFmtId="0" fontId="1" fillId="5" borderId="14" xfId="0" applyFont="1" applyFill="1" applyBorder="1" applyAlignment="1">
      <alignment horizontal="left" vertical="center" wrapText="1"/>
    </xf>
    <xf numFmtId="0" fontId="1" fillId="5" borderId="15" xfId="0" applyFont="1" applyFill="1" applyBorder="1" applyAlignment="1">
      <alignment horizontal="left" vertical="center" wrapText="1"/>
    </xf>
    <xf numFmtId="0" fontId="1" fillId="5" borderId="15" xfId="0" applyFont="1" applyFill="1" applyBorder="1" applyAlignment="1">
      <alignment horizontal="left" vertical="center"/>
    </xf>
    <xf numFmtId="0" fontId="7" fillId="7" borderId="14" xfId="0" applyFont="1" applyFill="1" applyBorder="1" applyAlignment="1">
      <alignment horizontal="left" vertical="center" wrapText="1"/>
    </xf>
    <xf numFmtId="0" fontId="10" fillId="7" borderId="15" xfId="0" applyFont="1" applyFill="1" applyBorder="1" applyAlignment="1">
      <alignment horizontal="left" vertical="center" wrapText="1"/>
    </xf>
    <xf numFmtId="0" fontId="10" fillId="7" borderId="15" xfId="0" applyFont="1" applyFill="1" applyBorder="1" applyAlignment="1">
      <alignment horizontal="left" vertical="center"/>
    </xf>
    <xf numFmtId="0" fontId="1" fillId="0" borderId="0" xfId="0" applyFont="1" applyAlignment="1">
      <alignment wrapText="1"/>
    </xf>
    <xf numFmtId="0" fontId="6" fillId="0" borderId="0" xfId="0" applyFont="1" applyAlignment="1">
      <alignment horizontal="right" wrapText="1"/>
    </xf>
    <xf numFmtId="0" fontId="6" fillId="0" borderId="0" xfId="0" applyFont="1" applyBorder="1" applyAlignment="1">
      <alignment horizontal="right" vertical="center" wrapText="1"/>
    </xf>
    <xf numFmtId="0" fontId="6"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1" fillId="8" borderId="1" xfId="0" applyFont="1" applyFill="1" applyBorder="1" applyAlignment="1">
      <alignment wrapText="1"/>
    </xf>
    <xf numFmtId="0" fontId="1" fillId="8" borderId="1" xfId="0" applyFont="1" applyFill="1" applyBorder="1" applyAlignment="1">
      <alignment horizontal="left" vertical="center" wrapText="1"/>
    </xf>
    <xf numFmtId="0" fontId="1" fillId="2" borderId="1" xfId="0" applyFont="1" applyFill="1" applyBorder="1" applyAlignment="1">
      <alignment wrapText="1"/>
    </xf>
    <xf numFmtId="0" fontId="1" fillId="2" borderId="1" xfId="0" applyFont="1" applyFill="1" applyBorder="1" applyAlignment="1">
      <alignment horizontal="lef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0" fillId="8" borderId="1" xfId="0" applyFont="1" applyFill="1" applyBorder="1" applyAlignment="1" applyProtection="1">
      <alignment horizontal="left" vertical="top" wrapText="1"/>
      <protection locked="0"/>
    </xf>
    <xf numFmtId="179" fontId="0" fillId="8" borderId="1" xfId="0" applyNumberFormat="1" applyFont="1" applyFill="1" applyBorder="1" applyAlignment="1" applyProtection="1">
      <alignment horizontal="left" vertical="top" wrapText="1"/>
      <protection locked="0"/>
    </xf>
    <xf numFmtId="179" fontId="0" fillId="2" borderId="1" xfId="0" applyNumberFormat="1" applyFont="1" applyFill="1" applyBorder="1" applyAlignment="1" applyProtection="1">
      <alignment horizontal="left" vertical="top" wrapText="1"/>
      <protection locked="0"/>
    </xf>
    <xf numFmtId="0" fontId="0" fillId="0" borderId="1" xfId="0" applyFill="1" applyBorder="1" applyAlignment="1">
      <alignment vertical="center"/>
    </xf>
    <xf numFmtId="0" fontId="1" fillId="5" borderId="21" xfId="0" applyFont="1" applyFill="1" applyBorder="1" applyAlignment="1">
      <alignment horizontal="left" vertical="center" wrapText="1"/>
    </xf>
    <xf numFmtId="0" fontId="1" fillId="5" borderId="22" xfId="0" applyFont="1" applyFill="1" applyBorder="1" applyAlignment="1">
      <alignment horizontal="left" vertical="center"/>
    </xf>
    <xf numFmtId="0" fontId="15" fillId="0" borderId="0" xfId="0" applyFont="1" applyAlignment="1">
      <alignment wrapText="1"/>
    </xf>
    <xf numFmtId="0" fontId="0" fillId="0" borderId="0" xfId="0" applyFont="1" applyBorder="1" applyAlignment="1">
      <alignment vertical="center" wrapText="1"/>
    </xf>
    <xf numFmtId="0" fontId="0" fillId="6" borderId="1" xfId="0" applyFont="1" applyFill="1" applyBorder="1" applyAlignment="1" applyProtection="1">
      <alignment horizontal="left" vertical="top" wrapText="1"/>
      <protection locked="0"/>
    </xf>
    <xf numFmtId="0" fontId="0" fillId="7" borderId="1" xfId="0" applyFont="1" applyFill="1" applyBorder="1" applyAlignment="1" applyProtection="1">
      <alignment horizontal="left" vertical="top" wrapText="1"/>
      <protection locked="0"/>
    </xf>
    <xf numFmtId="179" fontId="0" fillId="7" borderId="1" xfId="0" applyNumberFormat="1" applyFont="1" applyFill="1" applyBorder="1" applyAlignment="1" applyProtection="1">
      <alignment horizontal="left" vertical="top" wrapText="1"/>
      <protection locked="0"/>
    </xf>
    <xf numFmtId="0" fontId="13" fillId="0" borderId="0" xfId="0" applyFont="1" applyFill="1" applyBorder="1" applyAlignment="1">
      <alignment horizontal="center" vertical="center" wrapText="1"/>
    </xf>
    <xf numFmtId="0" fontId="1" fillId="7" borderId="1" xfId="0" applyFont="1" applyFill="1" applyBorder="1" applyAlignment="1">
      <alignment wrapText="1"/>
    </xf>
    <xf numFmtId="0" fontId="1" fillId="7" borderId="1" xfId="0" applyFont="1" applyFill="1" applyBorder="1" applyAlignment="1">
      <alignment horizontal="left" vertical="center" wrapText="1"/>
    </xf>
    <xf numFmtId="0" fontId="1" fillId="9" borderId="1" xfId="0" applyFont="1" applyFill="1" applyBorder="1" applyAlignment="1">
      <alignment wrapText="1"/>
    </xf>
    <xf numFmtId="0" fontId="1" fillId="9" borderId="1" xfId="0" applyFont="1" applyFill="1" applyBorder="1" applyAlignment="1">
      <alignment horizontal="left" vertical="center" wrapText="1"/>
    </xf>
    <xf numFmtId="0" fontId="19" fillId="8" borderId="1" xfId="0" applyFont="1" applyFill="1" applyBorder="1" applyAlignment="1" applyProtection="1">
      <alignment horizontal="center" vertical="center" wrapText="1"/>
      <protection/>
    </xf>
    <xf numFmtId="0" fontId="19" fillId="2" borderId="1" xfId="0" applyFont="1" applyFill="1" applyBorder="1" applyAlignment="1" applyProtection="1">
      <alignment horizontal="center" vertical="center" wrapText="1"/>
      <protection/>
    </xf>
    <xf numFmtId="0" fontId="19" fillId="7" borderId="1" xfId="0" applyFont="1" applyFill="1" applyBorder="1" applyAlignment="1" applyProtection="1">
      <alignment horizontal="center" vertical="center" wrapText="1"/>
      <protection/>
    </xf>
    <xf numFmtId="0" fontId="0" fillId="9" borderId="23" xfId="0" applyFont="1" applyFill="1" applyBorder="1" applyAlignment="1" applyProtection="1">
      <alignment horizontal="left" vertical="top" wrapText="1"/>
      <protection locked="0"/>
    </xf>
    <xf numFmtId="0" fontId="1" fillId="0" borderId="20" xfId="0" applyFont="1" applyFill="1" applyBorder="1" applyAlignment="1">
      <alignment vertical="center" wrapText="1"/>
    </xf>
    <xf numFmtId="0" fontId="19" fillId="9" borderId="23" xfId="0" applyFont="1" applyFill="1" applyBorder="1" applyAlignment="1" applyProtection="1">
      <alignment horizontal="center" vertical="center" wrapText="1"/>
      <protection/>
    </xf>
    <xf numFmtId="0" fontId="1" fillId="0" borderId="19" xfId="0" applyFont="1" applyBorder="1" applyAlignment="1">
      <alignment horizontal="right" vertical="center" wrapText="1"/>
    </xf>
    <xf numFmtId="179" fontId="0" fillId="9" borderId="23" xfId="0" applyNumberFormat="1" applyFont="1" applyFill="1" applyBorder="1" applyAlignment="1" applyProtection="1">
      <alignment horizontal="left" vertical="top" wrapText="1"/>
      <protection locked="0"/>
    </xf>
    <xf numFmtId="0" fontId="1" fillId="0" borderId="24"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0" fillId="0" borderId="1" xfId="0" applyFont="1" applyBorder="1" applyAlignment="1">
      <alignment vertical="top" wrapText="1"/>
    </xf>
    <xf numFmtId="0" fontId="0" fillId="0" borderId="0" xfId="0" applyBorder="1" applyAlignment="1">
      <alignment vertical="top" wrapText="1"/>
    </xf>
    <xf numFmtId="15" fontId="21" fillId="0" borderId="0" xfId="0" applyNumberFormat="1" applyFont="1" applyAlignment="1">
      <alignment/>
    </xf>
    <xf numFmtId="0" fontId="0" fillId="0" borderId="0" xfId="0" applyAlignment="1">
      <alignment/>
    </xf>
    <xf numFmtId="14" fontId="13" fillId="0" borderId="1"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7" xfId="0" applyFill="1" applyBorder="1" applyAlignment="1">
      <alignment vertical="center"/>
    </xf>
    <xf numFmtId="0" fontId="1" fillId="7" borderId="14" xfId="0" applyFont="1" applyFill="1" applyBorder="1" applyAlignment="1">
      <alignment horizontal="left" vertical="center" wrapText="1"/>
    </xf>
    <xf numFmtId="0" fontId="1" fillId="7" borderId="15" xfId="0" applyFont="1" applyFill="1" applyBorder="1" applyAlignment="1">
      <alignment horizontal="left" vertical="center" wrapText="1"/>
    </xf>
    <xf numFmtId="0" fontId="1" fillId="7" borderId="15" xfId="0" applyFont="1" applyFill="1" applyBorder="1" applyAlignment="1">
      <alignment horizontal="left" vertical="center"/>
    </xf>
    <xf numFmtId="0" fontId="1" fillId="2" borderId="15" xfId="0" applyFont="1" applyFill="1" applyBorder="1" applyAlignment="1">
      <alignment horizontal="left" vertical="center" wrapText="1"/>
    </xf>
    <xf numFmtId="0" fontId="1" fillId="2" borderId="15" xfId="0" applyFont="1" applyFill="1" applyBorder="1" applyAlignment="1">
      <alignment horizontal="left" vertical="center"/>
    </xf>
    <xf numFmtId="0" fontId="1" fillId="2" borderId="14" xfId="0" applyFont="1" applyFill="1" applyBorder="1" applyAlignment="1">
      <alignment horizontal="left" vertical="center" wrapText="1"/>
    </xf>
    <xf numFmtId="0" fontId="1" fillId="8" borderId="14" xfId="0" applyFont="1" applyFill="1" applyBorder="1" applyAlignment="1">
      <alignment horizontal="left" vertical="center" wrapText="1"/>
    </xf>
    <xf numFmtId="0" fontId="1" fillId="8" borderId="15" xfId="0" applyFont="1" applyFill="1" applyBorder="1" applyAlignment="1">
      <alignment horizontal="left" vertical="center" wrapText="1"/>
    </xf>
    <xf numFmtId="0" fontId="1" fillId="8" borderId="15" xfId="0" applyFont="1" applyFill="1" applyBorder="1" applyAlignment="1">
      <alignment horizontal="left" vertical="center"/>
    </xf>
    <xf numFmtId="0" fontId="1" fillId="9" borderId="14" xfId="0" applyFont="1" applyFill="1" applyBorder="1" applyAlignment="1">
      <alignment horizontal="left" vertical="center" wrapText="1"/>
    </xf>
    <xf numFmtId="0" fontId="1" fillId="9" borderId="15" xfId="0" applyFont="1" applyFill="1" applyBorder="1" applyAlignment="1">
      <alignment horizontal="left" vertical="center" wrapText="1"/>
    </xf>
    <xf numFmtId="0" fontId="1" fillId="9" borderId="15" xfId="0" applyFont="1" applyFill="1" applyBorder="1" applyAlignment="1">
      <alignment horizontal="left" vertical="center"/>
    </xf>
    <xf numFmtId="0" fontId="6"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1" fillId="0" borderId="0" xfId="0" applyFont="1" applyAlignment="1">
      <alignment/>
    </xf>
    <xf numFmtId="49" fontId="6" fillId="0" borderId="1" xfId="0" applyNumberFormat="1" applyFont="1" applyBorder="1" applyAlignment="1" applyProtection="1">
      <alignment horizontal="center" wrapText="1"/>
      <protection locked="0"/>
    </xf>
    <xf numFmtId="49" fontId="6" fillId="0" borderId="4" xfId="0" applyNumberFormat="1" applyFont="1" applyBorder="1" applyAlignment="1" applyProtection="1">
      <alignment horizontal="center" wrapText="1"/>
      <protection locked="0"/>
    </xf>
    <xf numFmtId="0" fontId="13" fillId="0" borderId="0" xfId="0" applyFont="1" applyFill="1" applyBorder="1" applyAlignment="1">
      <alignment horizontal="right" vertical="center" wrapText="1"/>
    </xf>
    <xf numFmtId="0" fontId="0" fillId="0" borderId="0" xfId="0" applyFont="1" applyBorder="1" applyAlignment="1">
      <alignment horizontal="left" vertical="top" wrapText="1"/>
    </xf>
    <xf numFmtId="187" fontId="0" fillId="0" borderId="0" xfId="0" applyNumberFormat="1" applyFont="1" applyFill="1" applyBorder="1" applyAlignment="1">
      <alignment vertical="center" wrapText="1"/>
    </xf>
    <xf numFmtId="0" fontId="13" fillId="0" borderId="0" xfId="0" applyFont="1" applyBorder="1" applyAlignment="1">
      <alignment horizontal="right" vertical="center" wrapText="1"/>
    </xf>
    <xf numFmtId="187" fontId="0" fillId="0" borderId="25" xfId="0" applyNumberFormat="1" applyFont="1" applyFill="1" applyBorder="1" applyAlignment="1">
      <alignment vertical="center" wrapText="1"/>
    </xf>
    <xf numFmtId="0" fontId="1" fillId="8" borderId="26"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7" borderId="2" xfId="0" applyFont="1" applyFill="1" applyBorder="1" applyAlignment="1">
      <alignment horizontal="center" vertical="top" wrapText="1"/>
    </xf>
    <xf numFmtId="0" fontId="1" fillId="9" borderId="27" xfId="0" applyFont="1" applyFill="1" applyBorder="1" applyAlignment="1">
      <alignment horizontal="center" vertical="top" wrapText="1"/>
    </xf>
    <xf numFmtId="14" fontId="30" fillId="0" borderId="0" xfId="0" applyNumberFormat="1" applyFont="1" applyAlignment="1">
      <alignment/>
    </xf>
    <xf numFmtId="0" fontId="0" fillId="0" borderId="0" xfId="0" applyBorder="1" applyAlignment="1">
      <alignment/>
    </xf>
    <xf numFmtId="3" fontId="0" fillId="3" borderId="1" xfId="0" applyNumberFormat="1" applyFill="1" applyBorder="1" applyAlignment="1">
      <alignment vertical="center"/>
    </xf>
    <xf numFmtId="3" fontId="0" fillId="0" borderId="1" xfId="0" applyNumberFormat="1" applyFill="1" applyBorder="1" applyAlignment="1">
      <alignment vertical="center"/>
    </xf>
    <xf numFmtId="3" fontId="0" fillId="0" borderId="1" xfId="0" applyNumberFormat="1" applyBorder="1" applyAlignment="1">
      <alignment vertical="center"/>
    </xf>
    <xf numFmtId="0" fontId="0" fillId="3" borderId="1" xfId="0" applyFill="1" applyBorder="1" applyAlignment="1">
      <alignment vertical="center"/>
    </xf>
    <xf numFmtId="0" fontId="32" fillId="0" borderId="0" xfId="0" applyFont="1" applyFill="1" applyBorder="1" applyAlignment="1">
      <alignment horizontal="right" vertical="center" wrapText="1"/>
    </xf>
    <xf numFmtId="0" fontId="32" fillId="0" borderId="0" xfId="0" applyFont="1" applyBorder="1" applyAlignment="1">
      <alignment horizontal="right" vertical="center" wrapText="1"/>
    </xf>
    <xf numFmtId="0" fontId="8" fillId="0" borderId="0" xfId="0" applyFont="1" applyAlignment="1">
      <alignment horizontal="left"/>
    </xf>
    <xf numFmtId="0" fontId="8" fillId="0" borderId="0" xfId="0" applyFont="1" applyAlignment="1">
      <alignment horizontal="center"/>
    </xf>
    <xf numFmtId="0" fontId="0" fillId="0" borderId="0" xfId="0" applyFont="1" applyAlignment="1">
      <alignment wrapText="1"/>
    </xf>
    <xf numFmtId="0" fontId="0" fillId="0" borderId="0" xfId="0" applyFont="1" applyAlignment="1">
      <alignment/>
    </xf>
    <xf numFmtId="0" fontId="15" fillId="0" borderId="0" xfId="0" applyFont="1" applyBorder="1" applyAlignment="1">
      <alignment vertical="center" wrapText="1"/>
    </xf>
    <xf numFmtId="0" fontId="31" fillId="0" borderId="0" xfId="0" applyFont="1" applyAlignment="1">
      <alignment horizontal="center"/>
    </xf>
    <xf numFmtId="0" fontId="0" fillId="0" borderId="0" xfId="0" applyFont="1" applyAlignment="1">
      <alignment horizontal="center"/>
    </xf>
    <xf numFmtId="0" fontId="0" fillId="0" borderId="0" xfId="0" applyFont="1" applyAlignment="1">
      <alignment wrapText="1"/>
    </xf>
    <xf numFmtId="14" fontId="0" fillId="0" borderId="28" xfId="0" applyNumberFormat="1" applyFont="1" applyFill="1" applyBorder="1" applyAlignment="1" applyProtection="1">
      <alignment horizontal="left" vertical="center" wrapText="1"/>
      <protection locked="0"/>
    </xf>
    <xf numFmtId="14" fontId="0" fillId="0" borderId="28" xfId="0" applyNumberFormat="1" applyFont="1" applyBorder="1" applyAlignment="1" applyProtection="1">
      <alignment horizontal="left" vertical="center" wrapText="1"/>
      <protection locked="0"/>
    </xf>
    <xf numFmtId="49" fontId="1" fillId="0" borderId="29" xfId="0" applyNumberFormat="1" applyFont="1" applyBorder="1" applyAlignment="1" applyProtection="1">
      <alignment horizontal="left" wrapText="1"/>
      <protection locked="0"/>
    </xf>
    <xf numFmtId="49" fontId="0" fillId="0" borderId="29" xfId="0" applyNumberFormat="1" applyFont="1" applyBorder="1" applyAlignment="1" applyProtection="1">
      <alignment horizontal="left" vertical="center" wrapText="1"/>
      <protection locked="0"/>
    </xf>
    <xf numFmtId="49" fontId="0" fillId="0" borderId="28" xfId="0" applyNumberFormat="1" applyFont="1" applyFill="1" applyBorder="1" applyAlignment="1" applyProtection="1">
      <alignment horizontal="left" vertical="center" wrapText="1"/>
      <protection locked="0"/>
    </xf>
    <xf numFmtId="49" fontId="0" fillId="0" borderId="28" xfId="0" applyNumberFormat="1" applyFont="1" applyBorder="1" applyAlignment="1" applyProtection="1">
      <alignment horizontal="left" vertical="center" wrapText="1"/>
      <protection locked="0"/>
    </xf>
    <xf numFmtId="188" fontId="0" fillId="0" borderId="28" xfId="0" applyNumberFormat="1" applyFont="1" applyFill="1" applyBorder="1" applyAlignment="1" applyProtection="1">
      <alignment horizontal="left" vertical="center" wrapText="1"/>
      <protection locked="0"/>
    </xf>
    <xf numFmtId="188" fontId="0" fillId="0" borderId="28" xfId="0" applyNumberFormat="1" applyFont="1" applyBorder="1" applyAlignment="1" applyProtection="1">
      <alignment horizontal="left" vertical="center" wrapText="1"/>
      <protection locked="0"/>
    </xf>
    <xf numFmtId="0" fontId="27" fillId="0" borderId="29" xfId="0" applyFont="1" applyFill="1" applyBorder="1" applyAlignment="1">
      <alignment horizontal="right" wrapText="1"/>
    </xf>
    <xf numFmtId="0" fontId="34" fillId="0" borderId="29" xfId="0" applyFont="1" applyFill="1" applyBorder="1" applyAlignment="1">
      <alignment horizontal="right" wrapText="1"/>
    </xf>
    <xf numFmtId="0" fontId="1" fillId="5" borderId="30"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6" fillId="0" borderId="29" xfId="0" applyNumberFormat="1" applyFont="1" applyBorder="1" applyAlignment="1" applyProtection="1">
      <alignment horizontal="left" vertical="center" wrapText="1"/>
      <protection/>
    </xf>
    <xf numFmtId="0" fontId="0" fillId="0" borderId="4"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49" fontId="5" fillId="0" borderId="28" xfId="0" applyNumberFormat="1" applyFont="1" applyFill="1" applyBorder="1" applyAlignment="1" applyProtection="1">
      <alignment horizontal="left" vertical="center" wrapText="1"/>
      <protection/>
    </xf>
    <xf numFmtId="49" fontId="0" fillId="0" borderId="28" xfId="0" applyNumberFormat="1" applyBorder="1" applyAlignment="1" applyProtection="1">
      <alignment horizontal="left" vertical="center" wrapText="1"/>
      <protection/>
    </xf>
    <xf numFmtId="188" fontId="5" fillId="0" borderId="28" xfId="0" applyNumberFormat="1" applyFont="1" applyFill="1" applyBorder="1" applyAlignment="1" applyProtection="1">
      <alignment horizontal="left" vertical="center" wrapText="1"/>
      <protection/>
    </xf>
    <xf numFmtId="188" fontId="0" fillId="0" borderId="28" xfId="0" applyNumberFormat="1" applyFont="1" applyBorder="1" applyAlignment="1" applyProtection="1">
      <alignment horizontal="left" vertical="center" wrapText="1"/>
      <protection/>
    </xf>
    <xf numFmtId="14" fontId="5" fillId="0" borderId="28" xfId="0" applyNumberFormat="1" applyFont="1" applyFill="1" applyBorder="1" applyAlignment="1" applyProtection="1">
      <alignment horizontal="left" vertical="center" wrapText="1"/>
      <protection/>
    </xf>
    <xf numFmtId="14" fontId="0" fillId="0" borderId="28" xfId="0" applyNumberFormat="1" applyFont="1" applyBorder="1" applyAlignment="1" applyProtection="1">
      <alignment horizontal="left" vertical="center" wrapText="1"/>
      <protection/>
    </xf>
    <xf numFmtId="49" fontId="5" fillId="0" borderId="29" xfId="0" applyNumberFormat="1" applyFont="1" applyBorder="1" applyAlignment="1" applyProtection="1">
      <alignment horizontal="left" vertical="center" wrapText="1"/>
      <protection/>
    </xf>
    <xf numFmtId="0" fontId="18" fillId="5" borderId="16" xfId="0" applyFont="1" applyFill="1" applyBorder="1" applyAlignment="1" applyProtection="1">
      <alignment horizontal="left" vertical="top" wrapText="1"/>
      <protection locked="0"/>
    </xf>
    <xf numFmtId="0" fontId="18" fillId="5" borderId="33" xfId="0" applyFont="1" applyFill="1" applyBorder="1" applyAlignment="1" applyProtection="1">
      <alignment horizontal="left" vertical="top" wrapText="1"/>
      <protection locked="0"/>
    </xf>
    <xf numFmtId="0" fontId="18" fillId="5" borderId="34" xfId="0" applyFont="1" applyFill="1" applyBorder="1" applyAlignment="1" applyProtection="1">
      <alignment horizontal="left" vertical="top" wrapText="1"/>
      <protection locked="0"/>
    </xf>
    <xf numFmtId="0" fontId="0" fillId="0" borderId="0" xfId="0" applyFont="1" applyAlignment="1">
      <alignment horizontal="center" vertical="center" wrapText="1"/>
    </xf>
    <xf numFmtId="0" fontId="0" fillId="0" borderId="0" xfId="0" applyFont="1" applyAlignment="1">
      <alignment horizontal="center" wrapText="1"/>
    </xf>
    <xf numFmtId="14" fontId="0" fillId="0" borderId="35" xfId="0" applyNumberFormat="1" applyFont="1" applyBorder="1" applyAlignment="1">
      <alignment horizontal="left" vertical="center" wrapText="1"/>
    </xf>
    <xf numFmtId="14" fontId="0" fillId="0" borderId="35" xfId="0" applyNumberFormat="1" applyFont="1" applyBorder="1" applyAlignment="1">
      <alignment wrapText="1"/>
    </xf>
    <xf numFmtId="0" fontId="5" fillId="8" borderId="16" xfId="0" applyFont="1" applyFill="1" applyBorder="1" applyAlignment="1">
      <alignment horizontal="left" vertical="center" wrapText="1"/>
    </xf>
    <xf numFmtId="0" fontId="5" fillId="8" borderId="33" xfId="0" applyFont="1" applyFill="1" applyBorder="1" applyAlignment="1">
      <alignment horizontal="left" vertical="center" wrapText="1"/>
    </xf>
    <xf numFmtId="0" fontId="5" fillId="8" borderId="34" xfId="0" applyFont="1" applyFill="1" applyBorder="1" applyAlignment="1">
      <alignment horizontal="left" vertical="center" wrapText="1"/>
    </xf>
    <xf numFmtId="49" fontId="0" fillId="0" borderId="1" xfId="0" applyNumberFormat="1" applyFont="1" applyBorder="1" applyAlignment="1" applyProtection="1">
      <alignment horizontal="left" vertical="center" wrapText="1"/>
      <protection/>
    </xf>
    <xf numFmtId="0" fontId="15" fillId="8" borderId="36" xfId="0" applyFont="1" applyFill="1" applyBorder="1" applyAlignment="1">
      <alignment wrapText="1"/>
    </xf>
    <xf numFmtId="14" fontId="0" fillId="0" borderId="4" xfId="0" applyNumberFormat="1" applyFont="1" applyFill="1" applyBorder="1" applyAlignment="1" applyProtection="1">
      <alignment horizontal="left" wrapText="1"/>
      <protection/>
    </xf>
    <xf numFmtId="14" fontId="0" fillId="0" borderId="28" xfId="0" applyNumberFormat="1" applyFont="1" applyFill="1" applyBorder="1" applyAlignment="1" applyProtection="1">
      <alignment horizontal="left" wrapText="1"/>
      <protection/>
    </xf>
    <xf numFmtId="14" fontId="0" fillId="0" borderId="37" xfId="0" applyNumberFormat="1" applyFont="1" applyFill="1" applyBorder="1" applyAlignment="1" applyProtection="1">
      <alignment horizontal="left" wrapText="1"/>
      <protection/>
    </xf>
    <xf numFmtId="0" fontId="0" fillId="0" borderId="1" xfId="0" applyFont="1" applyBorder="1" applyAlignment="1" applyProtection="1">
      <alignment horizontal="left" vertical="center" wrapText="1"/>
      <protection locked="0"/>
    </xf>
    <xf numFmtId="0" fontId="15" fillId="8" borderId="28" xfId="0" applyFont="1" applyFill="1" applyBorder="1" applyAlignment="1">
      <alignment wrapText="1"/>
    </xf>
    <xf numFmtId="0" fontId="0" fillId="0" borderId="1" xfId="0" applyFont="1" applyFill="1" applyBorder="1" applyAlignment="1" applyProtection="1">
      <alignment wrapText="1"/>
      <protection locked="0"/>
    </xf>
    <xf numFmtId="0" fontId="15" fillId="2" borderId="28" xfId="0" applyFont="1" applyFill="1" applyBorder="1" applyAlignment="1">
      <alignment wrapText="1"/>
    </xf>
    <xf numFmtId="0" fontId="15" fillId="2" borderId="35" xfId="0" applyFont="1" applyFill="1" applyBorder="1" applyAlignment="1">
      <alignment wrapText="1"/>
    </xf>
    <xf numFmtId="49" fontId="1" fillId="0" borderId="29" xfId="0" applyNumberFormat="1" applyFont="1" applyBorder="1" applyAlignment="1">
      <alignment horizontal="left" vertical="center" wrapText="1"/>
    </xf>
    <xf numFmtId="49" fontId="1" fillId="0" borderId="29" xfId="0" applyNumberFormat="1" applyFont="1" applyBorder="1" applyAlignment="1">
      <alignment wrapText="1"/>
    </xf>
    <xf numFmtId="49" fontId="0" fillId="0" borderId="28" xfId="0" applyNumberFormat="1" applyFont="1" applyBorder="1" applyAlignment="1">
      <alignment horizontal="left" vertical="center" wrapText="1"/>
    </xf>
    <xf numFmtId="49" fontId="0" fillId="0" borderId="28" xfId="0" applyNumberFormat="1" applyFont="1" applyBorder="1" applyAlignment="1">
      <alignment wrapText="1"/>
    </xf>
    <xf numFmtId="188" fontId="0" fillId="0" borderId="28" xfId="0" applyNumberFormat="1" applyFont="1" applyBorder="1" applyAlignment="1">
      <alignment horizontal="left" vertical="center" wrapText="1"/>
    </xf>
    <xf numFmtId="188" fontId="0" fillId="0" borderId="28" xfId="0" applyNumberFormat="1" applyFont="1" applyBorder="1" applyAlignment="1">
      <alignment wrapText="1"/>
    </xf>
    <xf numFmtId="0" fontId="15" fillId="7" borderId="35" xfId="0" applyFont="1" applyFill="1" applyBorder="1" applyAlignment="1">
      <alignment wrapText="1"/>
    </xf>
    <xf numFmtId="0" fontId="15" fillId="9" borderId="35" xfId="0" applyFont="1" applyFill="1" applyBorder="1" applyAlignment="1">
      <alignment wrapText="1"/>
    </xf>
    <xf numFmtId="0" fontId="0" fillId="0" borderId="0" xfId="0" applyFont="1" applyAlignment="1">
      <alignment horizontal="center" wrapText="1"/>
    </xf>
    <xf numFmtId="0" fontId="0" fillId="0" borderId="38" xfId="0" applyBorder="1" applyAlignment="1" applyProtection="1">
      <alignment horizontal="left" vertical="center" wrapText="1"/>
      <protection locked="0"/>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 xfId="0"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27" fillId="9" borderId="41" xfId="0" applyFont="1" applyFill="1" applyBorder="1" applyAlignment="1">
      <alignment horizontal="left" vertical="center" wrapText="1"/>
    </xf>
    <xf numFmtId="0" fontId="4" fillId="9" borderId="42" xfId="0" applyFont="1" applyFill="1" applyBorder="1" applyAlignment="1">
      <alignment horizontal="left" vertical="center" wrapText="1"/>
    </xf>
    <xf numFmtId="0" fontId="4" fillId="9" borderId="43" xfId="0" applyFont="1" applyFill="1" applyBorder="1" applyAlignment="1">
      <alignment horizontal="left" vertical="center" wrapText="1"/>
    </xf>
    <xf numFmtId="0" fontId="13" fillId="9" borderId="44" xfId="0" applyFont="1" applyFill="1" applyBorder="1" applyAlignment="1">
      <alignment horizontal="center" vertical="center" wrapText="1"/>
    </xf>
    <xf numFmtId="0" fontId="0" fillId="9" borderId="44" xfId="0" applyFont="1" applyFill="1" applyBorder="1" applyAlignment="1">
      <alignment horizontal="center" vertical="center"/>
    </xf>
    <xf numFmtId="0" fontId="0" fillId="9" borderId="45" xfId="0" applyFont="1" applyFill="1" applyBorder="1" applyAlignment="1">
      <alignment horizontal="center" vertical="center"/>
    </xf>
    <xf numFmtId="0" fontId="27" fillId="5" borderId="41" xfId="0" applyFont="1" applyFill="1" applyBorder="1" applyAlignment="1">
      <alignment horizontal="left" vertical="center" wrapText="1"/>
    </xf>
    <xf numFmtId="0" fontId="4" fillId="5" borderId="42" xfId="0" applyFont="1" applyFill="1" applyBorder="1" applyAlignment="1">
      <alignment horizontal="left" vertical="center" wrapText="1"/>
    </xf>
    <xf numFmtId="0" fontId="4" fillId="5" borderId="43" xfId="0" applyFont="1" applyFill="1" applyBorder="1" applyAlignment="1">
      <alignment horizontal="left" vertical="center" wrapText="1"/>
    </xf>
    <xf numFmtId="0" fontId="13" fillId="5" borderId="44" xfId="0" applyFont="1" applyFill="1" applyBorder="1" applyAlignment="1">
      <alignment horizontal="center" vertical="center" wrapText="1"/>
    </xf>
    <xf numFmtId="0" fontId="0" fillId="5" borderId="44" xfId="0" applyFill="1" applyBorder="1" applyAlignment="1">
      <alignment horizontal="center" vertical="center"/>
    </xf>
    <xf numFmtId="0" fontId="0" fillId="5" borderId="45" xfId="0" applyFill="1" applyBorder="1" applyAlignment="1">
      <alignment horizontal="center" vertical="center"/>
    </xf>
    <xf numFmtId="0" fontId="13" fillId="5" borderId="46" xfId="0" applyFont="1" applyFill="1" applyBorder="1" applyAlignment="1">
      <alignment horizontal="center" vertical="center" wrapText="1"/>
    </xf>
    <xf numFmtId="0" fontId="1" fillId="5" borderId="20" xfId="0" applyFont="1" applyFill="1" applyBorder="1" applyAlignment="1">
      <alignment horizontal="left" vertical="center" wrapText="1"/>
    </xf>
    <xf numFmtId="0" fontId="0" fillId="5" borderId="28" xfId="0" applyFont="1" applyFill="1" applyBorder="1" applyAlignment="1">
      <alignment horizontal="left" vertical="center" wrapText="1"/>
    </xf>
    <xf numFmtId="0" fontId="0" fillId="5" borderId="37" xfId="0" applyFont="1" applyFill="1" applyBorder="1" applyAlignment="1">
      <alignment horizontal="left" vertical="center" wrapText="1"/>
    </xf>
    <xf numFmtId="0" fontId="1" fillId="5" borderId="41" xfId="0" applyFont="1" applyFill="1" applyBorder="1" applyAlignment="1">
      <alignment horizontal="left" vertical="center" wrapText="1"/>
    </xf>
    <xf numFmtId="0" fontId="0" fillId="5" borderId="42" xfId="0" applyFont="1" applyFill="1" applyBorder="1" applyAlignment="1">
      <alignment horizontal="left" vertical="center" wrapText="1"/>
    </xf>
    <xf numFmtId="0" fontId="0" fillId="5" borderId="43" xfId="0" applyFont="1" applyFill="1" applyBorder="1" applyAlignment="1">
      <alignment horizontal="left" vertical="center" wrapText="1"/>
    </xf>
    <xf numFmtId="0" fontId="11" fillId="10" borderId="47" xfId="0" applyFont="1" applyFill="1" applyBorder="1" applyAlignment="1" applyProtection="1">
      <alignment horizontal="left" vertical="center"/>
      <protection/>
    </xf>
    <xf numFmtId="0" fontId="0" fillId="0" borderId="36" xfId="0" applyBorder="1" applyAlignment="1" applyProtection="1">
      <alignment horizontal="left" vertical="center"/>
      <protection/>
    </xf>
    <xf numFmtId="0" fontId="0" fillId="0" borderId="48" xfId="0" applyBorder="1" applyAlignment="1" applyProtection="1">
      <alignment horizontal="left" vertical="center"/>
      <protection/>
    </xf>
    <xf numFmtId="0" fontId="13" fillId="9" borderId="46" xfId="0" applyFont="1" applyFill="1" applyBorder="1" applyAlignment="1">
      <alignment horizontal="center" vertical="center" wrapText="1"/>
    </xf>
    <xf numFmtId="0" fontId="0" fillId="9" borderId="44" xfId="0" applyFill="1" applyBorder="1" applyAlignment="1">
      <alignment horizontal="center" vertical="center"/>
    </xf>
    <xf numFmtId="0" fontId="0" fillId="9" borderId="45" xfId="0" applyFill="1" applyBorder="1" applyAlignment="1">
      <alignment horizontal="center" vertical="center"/>
    </xf>
    <xf numFmtId="0" fontId="1" fillId="9" borderId="20" xfId="0" applyFont="1" applyFill="1" applyBorder="1" applyAlignment="1">
      <alignment horizontal="left" vertical="center" wrapText="1"/>
    </xf>
    <xf numFmtId="0" fontId="0" fillId="9" borderId="28" xfId="0" applyFont="1" applyFill="1" applyBorder="1" applyAlignment="1">
      <alignment horizontal="left" vertical="center" wrapText="1"/>
    </xf>
    <xf numFmtId="0" fontId="0" fillId="9" borderId="37" xfId="0" applyFont="1" applyFill="1" applyBorder="1" applyAlignment="1">
      <alignment horizontal="left" vertical="center" wrapText="1"/>
    </xf>
    <xf numFmtId="0" fontId="1" fillId="9" borderId="41" xfId="0" applyFont="1" applyFill="1" applyBorder="1" applyAlignment="1">
      <alignment horizontal="left" vertical="center" wrapText="1"/>
    </xf>
    <xf numFmtId="0" fontId="0" fillId="9" borderId="42" xfId="0" applyFont="1" applyFill="1" applyBorder="1" applyAlignment="1">
      <alignment horizontal="left" vertical="center" wrapText="1"/>
    </xf>
    <xf numFmtId="0" fontId="0" fillId="9" borderId="43" xfId="0" applyFont="1" applyFill="1" applyBorder="1" applyAlignment="1">
      <alignment horizontal="left" vertical="center" wrapText="1"/>
    </xf>
    <xf numFmtId="0" fontId="0" fillId="0" borderId="37" xfId="0" applyBorder="1" applyAlignment="1" applyProtection="1">
      <alignment horizontal="left" vertical="center" wrapText="1"/>
      <protection locked="0"/>
    </xf>
    <xf numFmtId="0" fontId="27" fillId="7" borderId="41"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4" fillId="7" borderId="43" xfId="0" applyFont="1" applyFill="1" applyBorder="1" applyAlignment="1">
      <alignment horizontal="left" vertical="center" wrapText="1"/>
    </xf>
    <xf numFmtId="0" fontId="13" fillId="7" borderId="44" xfId="0" applyFont="1" applyFill="1" applyBorder="1" applyAlignment="1">
      <alignment horizontal="center" vertical="center" wrapText="1"/>
    </xf>
    <xf numFmtId="0" fontId="0" fillId="7" borderId="44" xfId="0" applyFont="1" applyFill="1" applyBorder="1" applyAlignment="1">
      <alignment horizontal="center" vertical="center"/>
    </xf>
    <xf numFmtId="0" fontId="0" fillId="7" borderId="45" xfId="0" applyFont="1" applyFill="1" applyBorder="1" applyAlignment="1">
      <alignment horizontal="center" vertical="center"/>
    </xf>
    <xf numFmtId="0" fontId="13" fillId="7" borderId="46" xfId="0" applyFont="1" applyFill="1" applyBorder="1" applyAlignment="1">
      <alignment horizontal="center" vertical="center" wrapText="1"/>
    </xf>
    <xf numFmtId="0" fontId="0" fillId="7" borderId="44" xfId="0" applyFill="1" applyBorder="1" applyAlignment="1">
      <alignment horizontal="center" vertical="center"/>
    </xf>
    <xf numFmtId="0" fontId="0" fillId="7" borderId="45" xfId="0" applyFill="1" applyBorder="1" applyAlignment="1">
      <alignment horizontal="center" vertical="center"/>
    </xf>
    <xf numFmtId="0" fontId="1" fillId="7" borderId="20" xfId="0" applyFont="1" applyFill="1" applyBorder="1" applyAlignment="1">
      <alignment horizontal="left" vertical="center" wrapText="1"/>
    </xf>
    <xf numFmtId="0" fontId="0" fillId="7" borderId="28" xfId="0" applyFont="1" applyFill="1" applyBorder="1" applyAlignment="1">
      <alignment horizontal="left" vertical="center" wrapText="1"/>
    </xf>
    <xf numFmtId="0" fontId="0" fillId="7" borderId="37" xfId="0" applyFont="1" applyFill="1" applyBorder="1" applyAlignment="1">
      <alignment horizontal="left" vertical="center" wrapText="1"/>
    </xf>
    <xf numFmtId="0" fontId="1" fillId="7" borderId="41" xfId="0" applyFont="1" applyFill="1" applyBorder="1" applyAlignment="1">
      <alignment horizontal="left" vertical="center" wrapText="1"/>
    </xf>
    <xf numFmtId="0" fontId="0" fillId="7" borderId="42" xfId="0" applyFont="1" applyFill="1" applyBorder="1" applyAlignment="1">
      <alignment horizontal="left" vertical="center" wrapText="1"/>
    </xf>
    <xf numFmtId="0" fontId="0" fillId="7" borderId="43" xfId="0" applyFont="1" applyFill="1" applyBorder="1" applyAlignment="1">
      <alignment horizontal="left" vertical="center" wrapText="1"/>
    </xf>
    <xf numFmtId="0" fontId="27" fillId="2" borderId="41"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13" fillId="2" borderId="44" xfId="0" applyFont="1" applyFill="1" applyBorder="1" applyAlignment="1">
      <alignment horizontal="center" vertical="center" wrapText="1"/>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13" fillId="2" borderId="46" xfId="0" applyFont="1" applyFill="1" applyBorder="1" applyAlignment="1">
      <alignment horizontal="center" vertical="center" wrapText="1"/>
    </xf>
    <xf numFmtId="0" fontId="1" fillId="2" borderId="20"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2" borderId="37" xfId="0" applyFont="1" applyFill="1" applyBorder="1" applyAlignment="1">
      <alignment horizontal="left" vertical="center" wrapText="1"/>
    </xf>
    <xf numFmtId="0" fontId="1" fillId="2" borderId="41" xfId="0" applyFont="1" applyFill="1" applyBorder="1" applyAlignment="1">
      <alignment horizontal="left" vertical="center" wrapText="1"/>
    </xf>
    <xf numFmtId="0" fontId="0" fillId="2" borderId="42" xfId="0" applyFont="1" applyFill="1" applyBorder="1" applyAlignment="1">
      <alignment horizontal="left" vertical="center" wrapText="1"/>
    </xf>
    <xf numFmtId="0" fontId="0" fillId="2" borderId="43" xfId="0" applyFont="1" applyFill="1" applyBorder="1" applyAlignment="1">
      <alignment horizontal="left" vertical="center" wrapText="1"/>
    </xf>
    <xf numFmtId="14" fontId="5" fillId="0" borderId="49" xfId="0" applyNumberFormat="1" applyFont="1" applyFill="1" applyBorder="1" applyAlignment="1" applyProtection="1">
      <alignment horizontal="left" wrapText="1"/>
      <protection/>
    </xf>
    <xf numFmtId="14" fontId="0" fillId="0" borderId="49" xfId="0" applyNumberFormat="1" applyBorder="1" applyAlignment="1">
      <alignment horizontal="left" wrapText="1"/>
    </xf>
    <xf numFmtId="49" fontId="6" fillId="0" borderId="29" xfId="0" applyNumberFormat="1" applyFont="1" applyBorder="1" applyAlignment="1" applyProtection="1">
      <alignment horizontal="left" wrapText="1"/>
      <protection/>
    </xf>
    <xf numFmtId="49" fontId="1" fillId="0" borderId="29" xfId="0" applyNumberFormat="1" applyFont="1" applyBorder="1" applyAlignment="1">
      <alignment horizontal="left" wrapText="1"/>
    </xf>
    <xf numFmtId="49" fontId="5" fillId="0" borderId="28" xfId="0" applyNumberFormat="1" applyFont="1" applyBorder="1" applyAlignment="1" applyProtection="1">
      <alignment horizontal="left" wrapText="1"/>
      <protection/>
    </xf>
    <xf numFmtId="49" fontId="0" fillId="0" borderId="28" xfId="0" applyNumberFormat="1" applyBorder="1" applyAlignment="1">
      <alignment horizontal="left" wrapText="1"/>
    </xf>
    <xf numFmtId="49" fontId="5" fillId="0" borderId="28" xfId="0" applyNumberFormat="1" applyFont="1" applyFill="1" applyBorder="1" applyAlignment="1" applyProtection="1">
      <alignment horizontal="left" wrapText="1"/>
      <protection/>
    </xf>
    <xf numFmtId="188" fontId="5" fillId="0" borderId="28" xfId="0" applyNumberFormat="1" applyFont="1" applyFill="1" applyBorder="1" applyAlignment="1" applyProtection="1">
      <alignment horizontal="left" wrapText="1"/>
      <protection/>
    </xf>
    <xf numFmtId="188" fontId="0" fillId="0" borderId="28" xfId="0" applyNumberFormat="1" applyBorder="1" applyAlignment="1">
      <alignment horizontal="left" wrapText="1"/>
    </xf>
    <xf numFmtId="0" fontId="13" fillId="8" borderId="44" xfId="0" applyFont="1" applyFill="1" applyBorder="1" applyAlignment="1">
      <alignment horizontal="center" vertical="center" wrapText="1"/>
    </xf>
    <xf numFmtId="0" fontId="0" fillId="8" borderId="44" xfId="0" applyFill="1" applyBorder="1" applyAlignment="1">
      <alignment horizontal="center" vertical="center"/>
    </xf>
    <xf numFmtId="0" fontId="0" fillId="8" borderId="45" xfId="0" applyFill="1" applyBorder="1" applyAlignment="1">
      <alignment horizontal="center" vertical="center"/>
    </xf>
    <xf numFmtId="0" fontId="13" fillId="8" borderId="46" xfId="0" applyFont="1" applyFill="1" applyBorder="1" applyAlignment="1">
      <alignment horizontal="center" vertical="center" wrapText="1"/>
    </xf>
    <xf numFmtId="0" fontId="1" fillId="8" borderId="20" xfId="0" applyFont="1" applyFill="1" applyBorder="1" applyAlignment="1">
      <alignment horizontal="left" vertical="center" wrapText="1"/>
    </xf>
    <xf numFmtId="0" fontId="0" fillId="8" borderId="28" xfId="0" applyFont="1" applyFill="1" applyBorder="1" applyAlignment="1">
      <alignment horizontal="left" vertical="center" wrapText="1"/>
    </xf>
    <xf numFmtId="0" fontId="0" fillId="8" borderId="37" xfId="0" applyFont="1" applyFill="1" applyBorder="1" applyAlignment="1">
      <alignment horizontal="left" vertical="center" wrapText="1"/>
    </xf>
    <xf numFmtId="0" fontId="1" fillId="8" borderId="41" xfId="0" applyFont="1" applyFill="1" applyBorder="1" applyAlignment="1">
      <alignment horizontal="left" vertical="center" wrapText="1"/>
    </xf>
    <xf numFmtId="0" fontId="0" fillId="8" borderId="42" xfId="0" applyFont="1" applyFill="1" applyBorder="1" applyAlignment="1">
      <alignment horizontal="left" vertical="center" wrapText="1"/>
    </xf>
    <xf numFmtId="0" fontId="0" fillId="8" borderId="43" xfId="0" applyFont="1" applyFill="1" applyBorder="1" applyAlignment="1">
      <alignment horizontal="left" vertical="center" wrapText="1"/>
    </xf>
    <xf numFmtId="0" fontId="6" fillId="0" borderId="0" xfId="0" applyFont="1" applyAlignment="1" applyProtection="1">
      <alignment horizontal="right" wrapText="1"/>
      <protection/>
    </xf>
    <xf numFmtId="0" fontId="0" fillId="0" borderId="0" xfId="0" applyAlignment="1" applyProtection="1">
      <alignment horizontal="right" wrapText="1"/>
      <protection/>
    </xf>
    <xf numFmtId="0" fontId="6" fillId="0" borderId="0" xfId="0" applyFont="1" applyFill="1" applyAlignment="1" applyProtection="1">
      <alignment horizontal="right" wrapText="1"/>
      <protection/>
    </xf>
    <xf numFmtId="0" fontId="6" fillId="0" borderId="50" xfId="0" applyFont="1" applyFill="1" applyBorder="1" applyAlignment="1" applyProtection="1">
      <alignment horizontal="right" vertical="center" wrapText="1"/>
      <protection/>
    </xf>
    <xf numFmtId="0" fontId="0" fillId="0" borderId="50" xfId="0" applyBorder="1" applyAlignment="1">
      <alignment horizontal="right" vertical="center" wrapText="1"/>
    </xf>
    <xf numFmtId="0" fontId="27" fillId="8" borderId="41" xfId="0" applyFont="1" applyFill="1" applyBorder="1" applyAlignment="1">
      <alignment horizontal="left" vertical="center" wrapText="1"/>
    </xf>
    <xf numFmtId="0" fontId="4" fillId="8" borderId="42" xfId="0" applyFont="1" applyFill="1" applyBorder="1" applyAlignment="1">
      <alignment horizontal="left" vertical="center" wrapText="1"/>
    </xf>
    <xf numFmtId="0" fontId="4" fillId="8" borderId="43" xfId="0" applyFont="1" applyFill="1" applyBorder="1" applyAlignment="1">
      <alignment horizontal="left" vertical="center" wrapText="1"/>
    </xf>
    <xf numFmtId="0" fontId="15" fillId="0" borderId="0" xfId="0" applyFont="1" applyAlignment="1" applyProtection="1">
      <alignment horizontal="center" wrapText="1"/>
      <protection/>
    </xf>
    <xf numFmtId="0" fontId="0" fillId="0" borderId="0" xfId="0" applyFont="1" applyAlignment="1" applyProtection="1">
      <alignment horizontal="center" wrapText="1"/>
      <protection/>
    </xf>
    <xf numFmtId="0" fontId="0" fillId="0" borderId="1" xfId="0" applyFont="1" applyFill="1" applyBorder="1" applyAlignment="1">
      <alignment horizontal="center" vertical="center" wrapText="1"/>
    </xf>
    <xf numFmtId="49" fontId="0" fillId="0" borderId="1" xfId="0" applyNumberFormat="1" applyBorder="1" applyAlignment="1">
      <alignment horizontal="left" vertical="center" wrapText="1"/>
    </xf>
    <xf numFmtId="0" fontId="0" fillId="0" borderId="4" xfId="0" applyFont="1" applyFill="1" applyBorder="1" applyAlignment="1">
      <alignment horizontal="center" vertical="center" wrapText="1"/>
    </xf>
    <xf numFmtId="0" fontId="0" fillId="0" borderId="37" xfId="0"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28" xfId="0" applyNumberFormat="1" applyFont="1" applyBorder="1" applyAlignment="1">
      <alignment horizontal="center" vertical="center" wrapText="1"/>
    </xf>
    <xf numFmtId="49" fontId="14" fillId="0" borderId="37" xfId="0" applyNumberFormat="1" applyFont="1" applyBorder="1" applyAlignment="1">
      <alignment horizontal="center" vertical="center" wrapText="1"/>
    </xf>
    <xf numFmtId="49" fontId="0"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0" fillId="0" borderId="1" xfId="0" applyFont="1" applyFill="1" applyBorder="1" applyAlignment="1">
      <alignment horizontal="center" vertical="center"/>
    </xf>
    <xf numFmtId="49" fontId="14" fillId="0" borderId="1" xfId="0" applyNumberFormat="1" applyFont="1" applyBorder="1" applyAlignment="1">
      <alignment horizontal="center" vertical="center" wrapText="1"/>
    </xf>
    <xf numFmtId="0" fontId="0" fillId="0" borderId="0" xfId="0" applyFont="1" applyBorder="1" applyAlignment="1">
      <alignment horizontal="center" vertical="center" wrapText="1"/>
    </xf>
    <xf numFmtId="14" fontId="0" fillId="0" borderId="4" xfId="0" applyNumberFormat="1" applyFont="1" applyBorder="1" applyAlignment="1">
      <alignment vertical="top" wrapText="1"/>
    </xf>
    <xf numFmtId="0" fontId="0" fillId="0" borderId="37" xfId="0" applyBorder="1" applyAlignment="1">
      <alignment vertical="top" wrapText="1"/>
    </xf>
    <xf numFmtId="49" fontId="0" fillId="0" borderId="4" xfId="0" applyNumberFormat="1" applyFont="1" applyBorder="1" applyAlignment="1">
      <alignment vertical="top" wrapText="1"/>
    </xf>
    <xf numFmtId="49" fontId="0" fillId="0" borderId="28" xfId="0" applyNumberFormat="1" applyFont="1" applyBorder="1" applyAlignment="1">
      <alignment vertical="top" wrapText="1"/>
    </xf>
    <xf numFmtId="49" fontId="0" fillId="0" borderId="37" xfId="0" applyNumberFormat="1" applyFont="1" applyBorder="1" applyAlignment="1">
      <alignment vertical="top" wrapText="1"/>
    </xf>
    <xf numFmtId="0" fontId="0" fillId="0" borderId="4" xfId="0" applyFont="1" applyBorder="1" applyAlignment="1">
      <alignment vertical="top" wrapText="1"/>
    </xf>
    <xf numFmtId="14" fontId="14" fillId="0" borderId="28" xfId="0" applyNumberFormat="1" applyFont="1" applyBorder="1" applyAlignment="1" applyProtection="1">
      <alignment horizontal="left" vertical="center" wrapText="1"/>
      <protection/>
    </xf>
    <xf numFmtId="49" fontId="13" fillId="0" borderId="29" xfId="0" applyNumberFormat="1" applyFont="1" applyBorder="1" applyAlignment="1" applyProtection="1">
      <alignment horizontal="left" vertical="center" wrapText="1"/>
      <protection/>
    </xf>
    <xf numFmtId="49" fontId="14" fillId="0" borderId="28" xfId="0" applyNumberFormat="1" applyFont="1" applyBorder="1" applyAlignment="1" applyProtection="1">
      <alignment horizontal="left" vertical="center" wrapText="1"/>
      <protection/>
    </xf>
    <xf numFmtId="188" fontId="14" fillId="0" borderId="28" xfId="0" applyNumberFormat="1" applyFont="1" applyBorder="1" applyAlignment="1" applyProtection="1">
      <alignment horizontal="left" vertical="center" wrapText="1"/>
      <protection/>
    </xf>
    <xf numFmtId="0" fontId="17" fillId="7" borderId="41" xfId="0" applyFont="1" applyFill="1" applyBorder="1" applyAlignment="1">
      <alignment horizontal="left" vertical="center" wrapText="1"/>
    </xf>
    <xf numFmtId="0" fontId="10" fillId="7" borderId="20" xfId="0" applyFont="1" applyFill="1" applyBorder="1" applyAlignment="1">
      <alignment horizontal="left" vertical="center" wrapText="1"/>
    </xf>
    <xf numFmtId="0" fontId="0" fillId="7" borderId="28" xfId="0" applyFill="1" applyBorder="1" applyAlignment="1">
      <alignment horizontal="left" vertical="center" wrapText="1"/>
    </xf>
    <xf numFmtId="0" fontId="0" fillId="7" borderId="37" xfId="0" applyFill="1" applyBorder="1" applyAlignment="1">
      <alignment horizontal="left" vertical="center" wrapText="1"/>
    </xf>
    <xf numFmtId="0" fontId="0" fillId="0" borderId="28" xfId="0" applyBorder="1" applyAlignment="1">
      <alignment horizontal="left" vertical="center" wrapText="1"/>
    </xf>
    <xf numFmtId="0" fontId="0" fillId="0" borderId="37" xfId="0" applyBorder="1" applyAlignment="1">
      <alignment horizontal="left" vertical="center" wrapText="1"/>
    </xf>
    <xf numFmtId="0" fontId="11" fillId="10" borderId="47" xfId="0" applyFont="1" applyFill="1" applyBorder="1" applyAlignment="1">
      <alignment horizontal="left" vertical="center"/>
    </xf>
    <xf numFmtId="0" fontId="0" fillId="0" borderId="36" xfId="0" applyBorder="1" applyAlignment="1">
      <alignment horizontal="left" vertical="center"/>
    </xf>
    <xf numFmtId="0" fontId="0" fillId="0" borderId="48" xfId="0" applyBorder="1" applyAlignment="1">
      <alignment horizontal="left" vertical="center"/>
    </xf>
    <xf numFmtId="14" fontId="5" fillId="0" borderId="49" xfId="0" applyNumberFormat="1" applyFont="1" applyFill="1" applyBorder="1" applyAlignment="1" applyProtection="1">
      <alignment horizontal="left" vertical="center" wrapText="1"/>
      <protection/>
    </xf>
    <xf numFmtId="14" fontId="0" fillId="0" borderId="49" xfId="0" applyNumberFormat="1" applyBorder="1" applyAlignment="1">
      <alignment horizontal="left" vertical="center" wrapText="1"/>
    </xf>
    <xf numFmtId="0" fontId="0" fillId="0" borderId="49" xfId="0" applyBorder="1" applyAlignment="1">
      <alignment horizontal="left" vertical="center" wrapText="1"/>
    </xf>
    <xf numFmtId="0" fontId="9" fillId="0" borderId="0" xfId="0" applyFont="1" applyAlignment="1" applyProtection="1">
      <alignment horizontal="center" wrapText="1"/>
      <protection/>
    </xf>
    <xf numFmtId="0" fontId="0" fillId="0" borderId="35" xfId="0" applyBorder="1" applyAlignment="1">
      <alignment horizontal="left" vertical="center" wrapText="1"/>
    </xf>
    <xf numFmtId="0" fontId="0" fillId="0" borderId="51" xfId="0" applyBorder="1" applyAlignment="1">
      <alignment horizontal="left" vertical="center" wrapText="1"/>
    </xf>
    <xf numFmtId="49" fontId="0" fillId="0" borderId="4" xfId="0" applyNumberFormat="1" applyFont="1" applyFill="1" applyBorder="1" applyAlignment="1">
      <alignment horizontal="center" vertical="center" wrapText="1"/>
    </xf>
    <xf numFmtId="49" fontId="0" fillId="0" borderId="37" xfId="0" applyNumberFormat="1" applyFont="1" applyFill="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5" fillId="0" borderId="37" xfId="0" applyNumberFormat="1" applyFont="1" applyBorder="1" applyAlignment="1">
      <alignment horizontal="center" vertical="center" wrapText="1"/>
    </xf>
    <xf numFmtId="49" fontId="0" fillId="0" borderId="4" xfId="0" applyNumberFormat="1" applyBorder="1" applyAlignment="1">
      <alignment horizontal="left" vertical="center" wrapText="1"/>
    </xf>
    <xf numFmtId="49" fontId="0" fillId="0" borderId="28" xfId="0" applyNumberFormat="1" applyBorder="1" applyAlignment="1">
      <alignment horizontal="left" vertical="center" wrapText="1"/>
    </xf>
    <xf numFmtId="49" fontId="0" fillId="0" borderId="37" xfId="0" applyNumberFormat="1" applyBorder="1" applyAlignment="1">
      <alignment horizontal="left" vertical="center" wrapText="1"/>
    </xf>
    <xf numFmtId="49" fontId="24" fillId="0" borderId="4" xfId="0" applyNumberFormat="1" applyFont="1" applyBorder="1" applyAlignment="1">
      <alignment horizontal="center" vertical="center" wrapText="1"/>
    </xf>
    <xf numFmtId="49" fontId="24" fillId="0" borderId="28" xfId="0" applyNumberFormat="1" applyFont="1" applyBorder="1" applyAlignment="1">
      <alignment horizontal="center" vertical="center" wrapText="1"/>
    </xf>
    <xf numFmtId="49" fontId="24" fillId="0" borderId="37" xfId="0"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FF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FF99"/>
      <rgbColor rgb="00CC99FF"/>
      <rgbColor rgb="00FFCC99"/>
      <rgbColor rgb="003366FF"/>
      <rgbColor rgb="0033CCCC"/>
      <rgbColor rgb="0099CC00"/>
      <rgbColor rgb="0066FFFF"/>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Report'!$D$16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Report'!$A$17:$A$29</c:f>
              <c:strCache>
                <c:ptCount val="13"/>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Report'!$D$17:$D$29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66413323"/>
        <c:axId val="60848996"/>
      </c:barChart>
      <c:dateAx>
        <c:axId val="66413323"/>
        <c:scaling>
          <c:orientation val="minMax"/>
        </c:scaling>
        <c:axPos val="b"/>
        <c:title>
          <c:tx>
            <c:rich>
              <a:bodyPr vert="horz" rot="0" anchor="ctr"/>
              <a:lstStyle/>
              <a:p>
                <a:pPr algn="ctr">
                  <a:defRPr/>
                </a:pPr>
                <a:r>
                  <a:rPr lang="en-US" cap="none" sz="87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848996"/>
        <c:crosses val="autoZero"/>
        <c:auto val="0"/>
        <c:majorUnit val="2"/>
        <c:majorTimeUnit val="months"/>
        <c:noMultiLvlLbl val="0"/>
      </c:dateAx>
      <c:valAx>
        <c:axId val="60848996"/>
        <c:scaling>
          <c:orientation val="minMax"/>
        </c:scaling>
        <c:axPos val="l"/>
        <c:title>
          <c:tx>
            <c:rich>
              <a:bodyPr vert="horz" rot="-5400000" anchor="ctr"/>
              <a:lstStyle/>
              <a:p>
                <a:pPr algn="ctr">
                  <a:defRPr/>
                </a:pPr>
                <a:r>
                  <a:rPr lang="en-US" cap="none" sz="87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66413323"/>
        <c:crossesAt val="1"/>
        <c:crossBetween val="between"/>
        <c:dispUnits/>
      </c:valAx>
      <c:spPr>
        <a:noFill/>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Report'!$D$331</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Report'!$A$332:$A$355</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Report'!$D$332:$D$355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7104981"/>
        <c:axId val="42618238"/>
      </c:barChart>
      <c:dateAx>
        <c:axId val="27104981"/>
        <c:scaling>
          <c:orientation val="minMax"/>
        </c:scaling>
        <c:axPos val="b"/>
        <c:title>
          <c:tx>
            <c:rich>
              <a:bodyPr vert="horz" rot="0" anchor="ctr"/>
              <a:lstStyle/>
              <a:p>
                <a:pPr algn="ctr">
                  <a:defRPr/>
                </a:pPr>
                <a:r>
                  <a:rPr lang="en-US" cap="none" sz="87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618238"/>
        <c:crosses val="autoZero"/>
        <c:auto val="0"/>
        <c:majorUnit val="2"/>
        <c:majorTimeUnit val="months"/>
        <c:noMultiLvlLbl val="0"/>
      </c:dateAx>
      <c:valAx>
        <c:axId val="42618238"/>
        <c:scaling>
          <c:orientation val="minMax"/>
        </c:scaling>
        <c:axPos val="l"/>
        <c:title>
          <c:tx>
            <c:rich>
              <a:bodyPr vert="horz" rot="-5400000" anchor="ctr"/>
              <a:lstStyle/>
              <a:p>
                <a:pPr algn="ctr">
                  <a:defRPr/>
                </a:pPr>
                <a:r>
                  <a:rPr lang="en-US" cap="none" sz="87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27104981"/>
        <c:crossesAt val="1"/>
        <c:crossBetween val="between"/>
        <c:dispUnits/>
      </c:valAx>
      <c:spPr>
        <a:noFill/>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Report'!$D$16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Report'!$A$17:$A$40</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Report'!$D$17:$D$40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8019823"/>
        <c:axId val="29525224"/>
      </c:barChart>
      <c:dateAx>
        <c:axId val="48019823"/>
        <c:scaling>
          <c:orientation val="minMax"/>
        </c:scaling>
        <c:axPos val="b"/>
        <c:title>
          <c:tx>
            <c:rich>
              <a:bodyPr vert="horz" rot="0" anchor="ctr"/>
              <a:lstStyle/>
              <a:p>
                <a:pPr algn="ctr">
                  <a:defRPr/>
                </a:pPr>
                <a:r>
                  <a:rPr lang="en-US" cap="none" sz="100"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crossAx val="29525224"/>
        <c:crosses val="autoZero"/>
        <c:auto val="0"/>
        <c:noMultiLvlLbl val="0"/>
      </c:dateAx>
      <c:valAx>
        <c:axId val="29525224"/>
        <c:scaling>
          <c:orientation val="minMax"/>
        </c:scaling>
        <c:axPos val="l"/>
        <c:title>
          <c:tx>
            <c:rich>
              <a:bodyPr vert="horz" rot="-5400000" anchor="ctr"/>
              <a:lstStyle/>
              <a:p>
                <a:pPr algn="ctr">
                  <a:defRPr/>
                </a:pPr>
                <a:r>
                  <a:rPr lang="en-US" cap="none" sz="100"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48019823"/>
        <c:crossesAt val="1"/>
        <c:crossBetween val="between"/>
        <c:dispUnits/>
      </c:valAx>
      <c:spPr>
        <a:noFill/>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Report'!$D$366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Report'!$A$367:$A$390</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Report'!$D$367:$D$390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64400425"/>
        <c:axId val="42732914"/>
      </c:barChart>
      <c:dateAx>
        <c:axId val="64400425"/>
        <c:scaling>
          <c:orientation val="minMax"/>
        </c:scaling>
        <c:axPos val="b"/>
        <c:title>
          <c:tx>
            <c:rich>
              <a:bodyPr vert="horz" rot="0" anchor="ctr"/>
              <a:lstStyle/>
              <a:p>
                <a:pPr algn="ctr">
                  <a:defRPr/>
                </a:pPr>
                <a:r>
                  <a:rPr lang="en-US" cap="none" sz="87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732914"/>
        <c:crosses val="autoZero"/>
        <c:auto val="0"/>
        <c:majorUnit val="2"/>
        <c:majorTimeUnit val="months"/>
        <c:noMultiLvlLbl val="0"/>
      </c:dateAx>
      <c:valAx>
        <c:axId val="42732914"/>
        <c:scaling>
          <c:orientation val="minMax"/>
        </c:scaling>
        <c:axPos val="l"/>
        <c:title>
          <c:tx>
            <c:rich>
              <a:bodyPr vert="horz" rot="-5400000" anchor="ctr"/>
              <a:lstStyle/>
              <a:p>
                <a:pPr algn="ctr">
                  <a:defRPr/>
                </a:pPr>
                <a:r>
                  <a:rPr lang="en-US" cap="none" sz="87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64400425"/>
        <c:crossesAt val="1"/>
        <c:crossBetween val="between"/>
        <c:dispUnits/>
      </c:valAx>
      <c:spPr>
        <a:noFill/>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Report'!$D$401</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Report'!$A$402:$A$425</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Report'!$D$402:$D$425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9051907"/>
        <c:axId val="38813980"/>
      </c:barChart>
      <c:dateAx>
        <c:axId val="49051907"/>
        <c:scaling>
          <c:orientation val="minMax"/>
        </c:scaling>
        <c:axPos val="b"/>
        <c:title>
          <c:tx>
            <c:rich>
              <a:bodyPr vert="horz" rot="0" anchor="ctr"/>
              <a:lstStyle/>
              <a:p>
                <a:pPr algn="ctr">
                  <a:defRPr/>
                </a:pPr>
                <a:r>
                  <a:rPr lang="en-US" cap="none" sz="87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813980"/>
        <c:crosses val="autoZero"/>
        <c:auto val="0"/>
        <c:majorUnit val="2"/>
        <c:majorTimeUnit val="months"/>
        <c:noMultiLvlLbl val="0"/>
      </c:dateAx>
      <c:valAx>
        <c:axId val="38813980"/>
        <c:scaling>
          <c:orientation val="minMax"/>
        </c:scaling>
        <c:axPos val="l"/>
        <c:title>
          <c:tx>
            <c:rich>
              <a:bodyPr vert="horz" rot="-5400000" anchor="ctr"/>
              <a:lstStyle/>
              <a:p>
                <a:pPr algn="ctr">
                  <a:defRPr/>
                </a:pPr>
                <a:r>
                  <a:rPr lang="en-US" cap="none" sz="87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49051907"/>
        <c:crossesAt val="1"/>
        <c:crossBetween val="between"/>
        <c:dispUnits/>
      </c:valAx>
      <c:spPr>
        <a:noFill/>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Report'!$D$436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Report'!$A$437:$A$460</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Report'!$D$437:$D$460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3781501"/>
        <c:axId val="56924646"/>
      </c:barChart>
      <c:dateAx>
        <c:axId val="13781501"/>
        <c:scaling>
          <c:orientation val="minMax"/>
        </c:scaling>
        <c:axPos val="b"/>
        <c:title>
          <c:tx>
            <c:rich>
              <a:bodyPr vert="horz" rot="0" anchor="ctr"/>
              <a:lstStyle/>
              <a:p>
                <a:pPr algn="ctr">
                  <a:defRPr/>
                </a:pPr>
                <a:r>
                  <a:rPr lang="en-US" cap="none" sz="87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924646"/>
        <c:crosses val="autoZero"/>
        <c:auto val="0"/>
        <c:majorUnit val="2"/>
        <c:majorTimeUnit val="months"/>
        <c:noMultiLvlLbl val="0"/>
      </c:dateAx>
      <c:valAx>
        <c:axId val="56924646"/>
        <c:scaling>
          <c:orientation val="minMax"/>
        </c:scaling>
        <c:axPos val="l"/>
        <c:title>
          <c:tx>
            <c:rich>
              <a:bodyPr vert="horz" rot="-5400000" anchor="ctr"/>
              <a:lstStyle/>
              <a:p>
                <a:pPr algn="ctr">
                  <a:defRPr/>
                </a:pPr>
                <a:r>
                  <a:rPr lang="en-US" cap="none" sz="87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13781501"/>
        <c:crossesAt val="1"/>
        <c:crossBetween val="between"/>
        <c:dispUnits/>
      </c:valAx>
      <c:spPr>
        <a:noFill/>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Report'!$D$471</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Report'!$A$472:$A$495</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Report'!$D$472:$D$495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2559767"/>
        <c:axId val="47493584"/>
      </c:barChart>
      <c:dateAx>
        <c:axId val="42559767"/>
        <c:scaling>
          <c:orientation val="minMax"/>
        </c:scaling>
        <c:axPos val="b"/>
        <c:title>
          <c:tx>
            <c:rich>
              <a:bodyPr vert="horz" rot="0" anchor="ctr"/>
              <a:lstStyle/>
              <a:p>
                <a:pPr algn="ctr">
                  <a:defRPr/>
                </a:pPr>
                <a:r>
                  <a:rPr lang="en-US" cap="none" sz="87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493584"/>
        <c:crosses val="autoZero"/>
        <c:auto val="0"/>
        <c:majorUnit val="2"/>
        <c:majorTimeUnit val="months"/>
        <c:noMultiLvlLbl val="0"/>
      </c:dateAx>
      <c:valAx>
        <c:axId val="47493584"/>
        <c:scaling>
          <c:orientation val="minMax"/>
        </c:scaling>
        <c:axPos val="l"/>
        <c:title>
          <c:tx>
            <c:rich>
              <a:bodyPr vert="horz" rot="-5400000" anchor="ctr"/>
              <a:lstStyle/>
              <a:p>
                <a:pPr algn="ctr">
                  <a:defRPr/>
                </a:pPr>
                <a:r>
                  <a:rPr lang="en-US" cap="none" sz="87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42559767"/>
        <c:crossesAt val="1"/>
        <c:crossBetween val="between"/>
        <c:dispUnits/>
      </c:valAx>
      <c:spPr>
        <a:noFill/>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Report'!$D$506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Report'!$A$507:$A$530</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Report'!$D$507:$D$530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4789073"/>
        <c:axId val="21775066"/>
      </c:barChart>
      <c:dateAx>
        <c:axId val="24789073"/>
        <c:scaling>
          <c:orientation val="minMax"/>
        </c:scaling>
        <c:axPos val="b"/>
        <c:title>
          <c:tx>
            <c:rich>
              <a:bodyPr vert="horz" rot="0" anchor="ctr"/>
              <a:lstStyle/>
              <a:p>
                <a:pPr algn="ctr">
                  <a:defRPr/>
                </a:pPr>
                <a:r>
                  <a:rPr lang="en-US" cap="none" sz="87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775066"/>
        <c:crosses val="autoZero"/>
        <c:auto val="0"/>
        <c:majorUnit val="2"/>
        <c:majorTimeUnit val="months"/>
        <c:noMultiLvlLbl val="0"/>
      </c:dateAx>
      <c:valAx>
        <c:axId val="21775066"/>
        <c:scaling>
          <c:orientation val="minMax"/>
        </c:scaling>
        <c:axPos val="l"/>
        <c:title>
          <c:tx>
            <c:rich>
              <a:bodyPr vert="horz" rot="-5400000" anchor="ctr"/>
              <a:lstStyle/>
              <a:p>
                <a:pPr algn="ctr">
                  <a:defRPr/>
                </a:pPr>
                <a:r>
                  <a:rPr lang="en-US" cap="none" sz="87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24789073"/>
        <c:crossesAt val="1"/>
        <c:crossBetween val="between"/>
        <c:dispUnits/>
      </c:valAx>
      <c:spPr>
        <a:noFill/>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Report'!$D$16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Report'!$A$17:$A$40</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Report'!$D$17:$D$40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61757867"/>
        <c:axId val="18949892"/>
      </c:barChart>
      <c:dateAx>
        <c:axId val="61757867"/>
        <c:scaling>
          <c:orientation val="minMax"/>
        </c:scaling>
        <c:axPos val="b"/>
        <c:title>
          <c:tx>
            <c:rich>
              <a:bodyPr vert="horz" rot="0" anchor="ctr"/>
              <a:lstStyle/>
              <a:p>
                <a:pPr algn="ctr">
                  <a:defRPr/>
                </a:pPr>
                <a:r>
                  <a:rPr lang="en-US" cap="none" sz="100"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crossAx val="18949892"/>
        <c:crosses val="autoZero"/>
        <c:auto val="0"/>
        <c:noMultiLvlLbl val="0"/>
      </c:dateAx>
      <c:valAx>
        <c:axId val="18949892"/>
        <c:scaling>
          <c:orientation val="minMax"/>
        </c:scaling>
        <c:axPos val="l"/>
        <c:title>
          <c:tx>
            <c:rich>
              <a:bodyPr vert="horz" rot="-5400000" anchor="ctr"/>
              <a:lstStyle/>
              <a:p>
                <a:pPr algn="ctr">
                  <a:defRPr/>
                </a:pPr>
                <a:r>
                  <a:rPr lang="en-US" cap="none" sz="100"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61757867"/>
        <c:crossesAt val="1"/>
        <c:crossBetween val="between"/>
        <c:dispUnits/>
      </c:valAx>
      <c:spPr>
        <a:noFill/>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'Common Measures Report'!$A$16:$A$31</c:f>
              <c:strCache>
                <c:ptCount val="16"/>
                <c:pt idx="0">
                  <c:v>38944</c:v>
                </c:pt>
                <c:pt idx="1">
                  <c:v>39005</c:v>
                </c:pt>
                <c:pt idx="2">
                  <c:v>39066</c:v>
                </c:pt>
                <c:pt idx="3">
                  <c:v>39156</c:v>
                </c:pt>
                <c:pt idx="4">
                  <c:v>39248</c:v>
                </c:pt>
                <c:pt idx="5">
                  <c:v>39340</c:v>
                </c:pt>
                <c:pt idx="6">
                  <c:v>39431</c:v>
                </c:pt>
                <c:pt idx="7">
                  <c:v>39522</c:v>
                </c:pt>
                <c:pt idx="8">
                  <c:v>39614</c:v>
                </c:pt>
                <c:pt idx="9">
                  <c:v>39706</c:v>
                </c:pt>
                <c:pt idx="10">
                  <c:v>39797</c:v>
                </c:pt>
                <c:pt idx="11">
                  <c:v>39887</c:v>
                </c:pt>
                <c:pt idx="12">
                  <c:v>39979</c:v>
                </c:pt>
                <c:pt idx="13">
                  <c:v>40071</c:v>
                </c:pt>
                <c:pt idx="14">
                  <c:v>40162</c:v>
                </c:pt>
                <c:pt idx="15">
                  <c:v>40252</c:v>
                </c:pt>
              </c:strCache>
            </c:strRef>
          </c:cat>
          <c:val>
            <c:numRef>
              <c:f>'Common Measures Report'!$D$16:$D$31</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36331301"/>
        <c:axId val="58546254"/>
      </c:barChart>
      <c:dateAx>
        <c:axId val="36331301"/>
        <c:scaling>
          <c:orientation val="minMax"/>
        </c:scaling>
        <c:axPos val="b"/>
        <c:title>
          <c:tx>
            <c:rich>
              <a:bodyPr vert="horz" rot="0" anchor="ctr"/>
              <a:lstStyle/>
              <a:p>
                <a:pPr algn="ctr">
                  <a:defRPr/>
                </a:pPr>
                <a:r>
                  <a:rPr lang="en-US" cap="none" sz="87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546254"/>
        <c:crosses val="autoZero"/>
        <c:auto val="0"/>
        <c:majorUnit val="2"/>
        <c:majorTimeUnit val="months"/>
        <c:noMultiLvlLbl val="0"/>
      </c:dateAx>
      <c:valAx>
        <c:axId val="58546254"/>
        <c:scaling>
          <c:orientation val="minMax"/>
        </c:scaling>
        <c:axPos val="l"/>
        <c:title>
          <c:tx>
            <c:rich>
              <a:bodyPr vert="horz" rot="-5400000" anchor="ctr"/>
              <a:lstStyle/>
              <a:p>
                <a:pPr algn="ctr">
                  <a:defRPr/>
                </a:pPr>
                <a:r>
                  <a:rPr lang="en-US" cap="none" sz="87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36331301"/>
        <c:crossesAt val="1"/>
        <c:crossBetween val="between"/>
        <c:dispUnits/>
      </c:valAx>
      <c:spPr>
        <a:noFill/>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'Common Measures Report'!$E$42:$E$57</c:f>
              <c:strCache>
                <c:ptCount val="16"/>
                <c:pt idx="0">
                  <c:v>38944</c:v>
                </c:pt>
                <c:pt idx="1">
                  <c:v>39005</c:v>
                </c:pt>
                <c:pt idx="2">
                  <c:v>39066</c:v>
                </c:pt>
                <c:pt idx="3">
                  <c:v>39156</c:v>
                </c:pt>
                <c:pt idx="4">
                  <c:v>39248</c:v>
                </c:pt>
                <c:pt idx="5">
                  <c:v>39340</c:v>
                </c:pt>
                <c:pt idx="6">
                  <c:v>39431</c:v>
                </c:pt>
                <c:pt idx="7">
                  <c:v>39522</c:v>
                </c:pt>
                <c:pt idx="8">
                  <c:v>39614</c:v>
                </c:pt>
                <c:pt idx="9">
                  <c:v>39706</c:v>
                </c:pt>
                <c:pt idx="10">
                  <c:v>39797</c:v>
                </c:pt>
                <c:pt idx="11">
                  <c:v>39887</c:v>
                </c:pt>
                <c:pt idx="12">
                  <c:v>39979</c:v>
                </c:pt>
                <c:pt idx="13">
                  <c:v>40071</c:v>
                </c:pt>
                <c:pt idx="14">
                  <c:v>40162</c:v>
                </c:pt>
                <c:pt idx="15">
                  <c:v>40252</c:v>
                </c:pt>
              </c:strCache>
            </c:strRef>
          </c:cat>
          <c:val>
            <c:numRef>
              <c:f>'Common Measures Report'!$H$42:$H$57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57154239"/>
        <c:axId val="44626104"/>
      </c:barChart>
      <c:dateAx>
        <c:axId val="57154239"/>
        <c:scaling>
          <c:orientation val="minMax"/>
        </c:scaling>
        <c:axPos val="b"/>
        <c:title>
          <c:tx>
            <c:rich>
              <a:bodyPr vert="horz" rot="0" anchor="ctr"/>
              <a:lstStyle/>
              <a:p>
                <a:pPr algn="ctr">
                  <a:defRPr/>
                </a:pPr>
                <a:r>
                  <a:rPr lang="en-US" cap="none" sz="82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626104"/>
        <c:crosses val="autoZero"/>
        <c:auto val="0"/>
        <c:majorUnit val="2"/>
        <c:majorTimeUnit val="months"/>
        <c:noMultiLvlLbl val="0"/>
      </c:dateAx>
      <c:valAx>
        <c:axId val="44626104"/>
        <c:scaling>
          <c:orientation val="minMax"/>
        </c:scaling>
        <c:axPos val="l"/>
        <c:title>
          <c:tx>
            <c:rich>
              <a:bodyPr vert="horz" rot="-5400000" anchor="ctr"/>
              <a:lstStyle/>
              <a:p>
                <a:pPr algn="ctr">
                  <a:defRPr/>
                </a:pPr>
                <a:r>
                  <a:rPr lang="en-US" cap="none" sz="82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57154239"/>
        <c:crossesAt val="1"/>
        <c:crossBetween val="between"/>
        <c:dispUnits/>
      </c:valAx>
      <c:spPr>
        <a:noFill/>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'Pilot Data Report'!$A$52:$A$75</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pt idx="13">
                  <c:v>39887</c:v>
                </c:pt>
                <c:pt idx="14">
                  <c:v>39979</c:v>
                </c:pt>
                <c:pt idx="15">
                  <c:v>40071</c:v>
                </c:pt>
                <c:pt idx="16">
                  <c:v>40162</c:v>
                </c:pt>
                <c:pt idx="17">
                  <c:v>40252</c:v>
                </c:pt>
                <c:pt idx="18">
                  <c:v>40344</c:v>
                </c:pt>
                <c:pt idx="19">
                  <c:v>40436</c:v>
                </c:pt>
                <c:pt idx="20">
                  <c:v>40527</c:v>
                </c:pt>
                <c:pt idx="21">
                  <c:v>40617</c:v>
                </c:pt>
                <c:pt idx="22">
                  <c:v>40709</c:v>
                </c:pt>
                <c:pt idx="23">
                  <c:v>40801</c:v>
                </c:pt>
              </c:strCache>
            </c:strRef>
          </c:cat>
          <c:val>
            <c:numRef>
              <c:f>'Pilot Data Report'!$D$52:$D$75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10770053"/>
        <c:axId val="29821614"/>
      </c:barChart>
      <c:dateAx>
        <c:axId val="10770053"/>
        <c:scaling>
          <c:orientation val="minMax"/>
        </c:scaling>
        <c:axPos val="b"/>
        <c:title>
          <c:tx>
            <c:rich>
              <a:bodyPr vert="horz" rot="0" anchor="ctr"/>
              <a:lstStyle/>
              <a:p>
                <a:pPr algn="ctr">
                  <a:defRPr/>
                </a:pPr>
                <a:r>
                  <a:rPr lang="en-US" cap="none" sz="87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821614"/>
        <c:crosses val="autoZero"/>
        <c:auto val="0"/>
        <c:majorUnit val="2"/>
        <c:majorTimeUnit val="months"/>
        <c:noMultiLvlLbl val="0"/>
      </c:dateAx>
      <c:valAx>
        <c:axId val="29821614"/>
        <c:scaling>
          <c:orientation val="minMax"/>
        </c:scaling>
        <c:axPos val="l"/>
        <c:title>
          <c:tx>
            <c:rich>
              <a:bodyPr vert="horz" rot="-5400000" anchor="ctr"/>
              <a:lstStyle/>
              <a:p>
                <a:pPr algn="ctr">
                  <a:defRPr/>
                </a:pPr>
                <a:r>
                  <a:rPr lang="en-US" cap="none" sz="87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10770053"/>
        <c:crossesAt val="1"/>
        <c:crossBetween val="between"/>
        <c:dispUnits/>
      </c:valAx>
      <c:spPr>
        <a:noFill/>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'Common Measures Report'!$A$42:$A$57</c:f>
              <c:strCache>
                <c:ptCount val="16"/>
                <c:pt idx="0">
                  <c:v>38944</c:v>
                </c:pt>
                <c:pt idx="1">
                  <c:v>39005</c:v>
                </c:pt>
                <c:pt idx="2">
                  <c:v>39066</c:v>
                </c:pt>
                <c:pt idx="3">
                  <c:v>39156</c:v>
                </c:pt>
                <c:pt idx="4">
                  <c:v>39248</c:v>
                </c:pt>
                <c:pt idx="5">
                  <c:v>39340</c:v>
                </c:pt>
                <c:pt idx="6">
                  <c:v>39431</c:v>
                </c:pt>
                <c:pt idx="7">
                  <c:v>39522</c:v>
                </c:pt>
                <c:pt idx="8">
                  <c:v>39614</c:v>
                </c:pt>
                <c:pt idx="9">
                  <c:v>39706</c:v>
                </c:pt>
                <c:pt idx="10">
                  <c:v>39797</c:v>
                </c:pt>
                <c:pt idx="11">
                  <c:v>39887</c:v>
                </c:pt>
                <c:pt idx="12">
                  <c:v>39979</c:v>
                </c:pt>
                <c:pt idx="13">
                  <c:v>40071</c:v>
                </c:pt>
                <c:pt idx="14">
                  <c:v>40162</c:v>
                </c:pt>
                <c:pt idx="15">
                  <c:v>40252</c:v>
                </c:pt>
              </c:strCache>
            </c:strRef>
          </c:cat>
          <c:val>
            <c:numRef>
              <c:f>'Common Measures Report'!$D$42:$D$57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66090617"/>
        <c:axId val="57944642"/>
      </c:barChart>
      <c:dateAx>
        <c:axId val="66090617"/>
        <c:scaling>
          <c:orientation val="minMax"/>
        </c:scaling>
        <c:axPos val="b"/>
        <c:title>
          <c:tx>
            <c:rich>
              <a:bodyPr vert="horz" rot="0" anchor="ctr"/>
              <a:lstStyle/>
              <a:p>
                <a:pPr algn="ctr">
                  <a:defRPr/>
                </a:pPr>
                <a:r>
                  <a:rPr lang="en-US" cap="none" sz="82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944642"/>
        <c:crosses val="autoZero"/>
        <c:auto val="0"/>
        <c:majorUnit val="2"/>
        <c:majorTimeUnit val="months"/>
        <c:noMultiLvlLbl val="0"/>
      </c:dateAx>
      <c:valAx>
        <c:axId val="57944642"/>
        <c:scaling>
          <c:orientation val="minMax"/>
        </c:scaling>
        <c:axPos val="l"/>
        <c:title>
          <c:tx>
            <c:rich>
              <a:bodyPr vert="horz" rot="-5400000" anchor="ctr"/>
              <a:lstStyle/>
              <a:p>
                <a:pPr algn="ctr">
                  <a:defRPr/>
                </a:pPr>
                <a:r>
                  <a:rPr lang="en-US" cap="none" sz="82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66090617"/>
        <c:crossesAt val="1"/>
        <c:crossBetween val="between"/>
        <c:dispUnits/>
      </c:valAx>
      <c:spPr>
        <a:noFill/>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'Common Measures Report'!$E$42:$E$57</c:f>
              <c:strCache>
                <c:ptCount val="16"/>
                <c:pt idx="0">
                  <c:v>38944</c:v>
                </c:pt>
                <c:pt idx="1">
                  <c:v>39005</c:v>
                </c:pt>
                <c:pt idx="2">
                  <c:v>39066</c:v>
                </c:pt>
                <c:pt idx="3">
                  <c:v>39156</c:v>
                </c:pt>
                <c:pt idx="4">
                  <c:v>39248</c:v>
                </c:pt>
                <c:pt idx="5">
                  <c:v>39340</c:v>
                </c:pt>
                <c:pt idx="6">
                  <c:v>39431</c:v>
                </c:pt>
                <c:pt idx="7">
                  <c:v>39522</c:v>
                </c:pt>
                <c:pt idx="8">
                  <c:v>39614</c:v>
                </c:pt>
                <c:pt idx="9">
                  <c:v>39706</c:v>
                </c:pt>
                <c:pt idx="10">
                  <c:v>39797</c:v>
                </c:pt>
                <c:pt idx="11">
                  <c:v>39887</c:v>
                </c:pt>
                <c:pt idx="12">
                  <c:v>39979</c:v>
                </c:pt>
                <c:pt idx="13">
                  <c:v>40071</c:v>
                </c:pt>
                <c:pt idx="14">
                  <c:v>40162</c:v>
                </c:pt>
                <c:pt idx="15">
                  <c:v>40252</c:v>
                </c:pt>
              </c:strCache>
            </c:strRef>
          </c:cat>
          <c:val>
            <c:numRef>
              <c:f>'Common Measures Report'!$H$42:$H$57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51739731"/>
        <c:axId val="63004396"/>
      </c:barChart>
      <c:dateAx>
        <c:axId val="51739731"/>
        <c:scaling>
          <c:orientation val="minMax"/>
        </c:scaling>
        <c:axPos val="b"/>
        <c:title>
          <c:tx>
            <c:rich>
              <a:bodyPr vert="horz" rot="0" anchor="ctr"/>
              <a:lstStyle/>
              <a:p>
                <a:pPr algn="ctr">
                  <a:defRPr/>
                </a:pPr>
                <a:r>
                  <a:rPr lang="en-US" cap="none" sz="82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004396"/>
        <c:crosses val="autoZero"/>
        <c:auto val="0"/>
        <c:majorUnit val="2"/>
        <c:majorTimeUnit val="months"/>
        <c:noMultiLvlLbl val="0"/>
      </c:dateAx>
      <c:valAx>
        <c:axId val="63004396"/>
        <c:scaling>
          <c:orientation val="minMax"/>
        </c:scaling>
        <c:axPos val="l"/>
        <c:title>
          <c:tx>
            <c:rich>
              <a:bodyPr vert="horz" rot="-5400000" anchor="ctr"/>
              <a:lstStyle/>
              <a:p>
                <a:pPr algn="ctr">
                  <a:defRPr/>
                </a:pPr>
                <a:r>
                  <a:rPr lang="en-US" cap="none" sz="82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51739731"/>
        <c:crossesAt val="1"/>
        <c:crossBetween val="between"/>
        <c:dispUnits/>
      </c:valAx>
      <c:spPr>
        <a:noFill/>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'Common Measures Report'!$A$68:$A$83</c:f>
              <c:strCache>
                <c:ptCount val="16"/>
                <c:pt idx="0">
                  <c:v>38944</c:v>
                </c:pt>
                <c:pt idx="1">
                  <c:v>39005</c:v>
                </c:pt>
                <c:pt idx="2">
                  <c:v>39066</c:v>
                </c:pt>
                <c:pt idx="3">
                  <c:v>39156</c:v>
                </c:pt>
                <c:pt idx="4">
                  <c:v>39248</c:v>
                </c:pt>
                <c:pt idx="5">
                  <c:v>39340</c:v>
                </c:pt>
                <c:pt idx="6">
                  <c:v>39431</c:v>
                </c:pt>
                <c:pt idx="7">
                  <c:v>39522</c:v>
                </c:pt>
                <c:pt idx="8">
                  <c:v>39614</c:v>
                </c:pt>
                <c:pt idx="9">
                  <c:v>39706</c:v>
                </c:pt>
                <c:pt idx="10">
                  <c:v>39797</c:v>
                </c:pt>
              </c:strCache>
            </c:strRef>
          </c:cat>
          <c:val>
            <c:numRef>
              <c:f>'Common Measures Report'!$D$68:$D$83</c:f>
              <c:numCache>
                <c:ptCount val="16"/>
                <c:pt idx="0">
                  <c:v>0</c:v>
                </c:pt>
                <c:pt idx="1">
                  <c:v>0</c:v>
                </c:pt>
                <c:pt idx="2">
                  <c:v>0</c:v>
                </c:pt>
                <c:pt idx="3">
                  <c:v>0</c:v>
                </c:pt>
                <c:pt idx="4">
                  <c:v>0</c:v>
                </c:pt>
                <c:pt idx="5">
                  <c:v>0</c:v>
                </c:pt>
                <c:pt idx="6">
                  <c:v>0</c:v>
                </c:pt>
                <c:pt idx="7">
                  <c:v>0</c:v>
                </c:pt>
                <c:pt idx="8">
                  <c:v>0</c:v>
                </c:pt>
                <c:pt idx="9">
                  <c:v>0</c:v>
                </c:pt>
                <c:pt idx="10">
                  <c:v>0</c:v>
                </c:pt>
              </c:numCache>
            </c:numRef>
          </c:val>
        </c:ser>
        <c:axId val="30168653"/>
        <c:axId val="3082422"/>
      </c:barChart>
      <c:dateAx>
        <c:axId val="30168653"/>
        <c:scaling>
          <c:orientation val="minMax"/>
        </c:scaling>
        <c:axPos val="b"/>
        <c:title>
          <c:tx>
            <c:rich>
              <a:bodyPr vert="horz" rot="0" anchor="ctr"/>
              <a:lstStyle/>
              <a:p>
                <a:pPr algn="ctr">
                  <a:defRPr/>
                </a:pPr>
                <a:r>
                  <a:rPr lang="en-US" cap="none" sz="82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82422"/>
        <c:crosses val="autoZero"/>
        <c:auto val="0"/>
        <c:majorUnit val="2"/>
        <c:majorTimeUnit val="months"/>
        <c:noMultiLvlLbl val="0"/>
      </c:dateAx>
      <c:valAx>
        <c:axId val="3082422"/>
        <c:scaling>
          <c:orientation val="minMax"/>
        </c:scaling>
        <c:axPos val="l"/>
        <c:title>
          <c:tx>
            <c:rich>
              <a:bodyPr vert="horz" rot="-5400000" anchor="ctr"/>
              <a:lstStyle/>
              <a:p>
                <a:pPr algn="ctr">
                  <a:defRPr/>
                </a:pPr>
                <a:r>
                  <a:rPr lang="en-US" cap="none" sz="82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30168653"/>
        <c:crossesAt val="1"/>
        <c:crossBetween val="between"/>
        <c:dispUnits/>
      </c:valAx>
      <c:spPr>
        <a:noFill/>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'Common Measures Report'!$E$68:$E$83</c:f>
              <c:strCache>
                <c:ptCount val="16"/>
                <c:pt idx="0">
                  <c:v>38944</c:v>
                </c:pt>
                <c:pt idx="1">
                  <c:v>39005</c:v>
                </c:pt>
                <c:pt idx="2">
                  <c:v>39066</c:v>
                </c:pt>
                <c:pt idx="3">
                  <c:v>39156</c:v>
                </c:pt>
                <c:pt idx="4">
                  <c:v>39248</c:v>
                </c:pt>
                <c:pt idx="5">
                  <c:v>39340</c:v>
                </c:pt>
                <c:pt idx="6">
                  <c:v>39431</c:v>
                </c:pt>
                <c:pt idx="7">
                  <c:v>39522</c:v>
                </c:pt>
                <c:pt idx="8">
                  <c:v>39614</c:v>
                </c:pt>
                <c:pt idx="9">
                  <c:v>39706</c:v>
                </c:pt>
                <c:pt idx="10">
                  <c:v>39797</c:v>
                </c:pt>
              </c:strCache>
            </c:strRef>
          </c:cat>
          <c:val>
            <c:numRef>
              <c:f>'Common Measures Report'!$H$68:$H$83</c:f>
              <c:numCache>
                <c:ptCount val="16"/>
                <c:pt idx="0">
                  <c:v>0</c:v>
                </c:pt>
                <c:pt idx="1">
                  <c:v>0</c:v>
                </c:pt>
                <c:pt idx="2">
                  <c:v>0</c:v>
                </c:pt>
                <c:pt idx="3">
                  <c:v>0</c:v>
                </c:pt>
                <c:pt idx="4">
                  <c:v>0</c:v>
                </c:pt>
                <c:pt idx="5">
                  <c:v>0</c:v>
                </c:pt>
                <c:pt idx="6">
                  <c:v>0</c:v>
                </c:pt>
                <c:pt idx="7">
                  <c:v>0</c:v>
                </c:pt>
                <c:pt idx="8">
                  <c:v>0</c:v>
                </c:pt>
                <c:pt idx="9">
                  <c:v>0</c:v>
                </c:pt>
                <c:pt idx="10">
                  <c:v>0</c:v>
                </c:pt>
              </c:numCache>
            </c:numRef>
          </c:val>
        </c:ser>
        <c:axId val="27741799"/>
        <c:axId val="48349600"/>
      </c:barChart>
      <c:dateAx>
        <c:axId val="27741799"/>
        <c:scaling>
          <c:orientation val="minMax"/>
        </c:scaling>
        <c:axPos val="b"/>
        <c:title>
          <c:tx>
            <c:rich>
              <a:bodyPr vert="horz" rot="0" anchor="ctr"/>
              <a:lstStyle/>
              <a:p>
                <a:pPr algn="ctr">
                  <a:defRPr/>
                </a:pPr>
                <a:r>
                  <a:rPr lang="en-US" cap="none" sz="82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349600"/>
        <c:crosses val="autoZero"/>
        <c:auto val="0"/>
        <c:majorUnit val="2"/>
        <c:majorTimeUnit val="months"/>
        <c:noMultiLvlLbl val="0"/>
      </c:dateAx>
      <c:valAx>
        <c:axId val="48349600"/>
        <c:scaling>
          <c:orientation val="minMax"/>
        </c:scaling>
        <c:axPos val="l"/>
        <c:title>
          <c:tx>
            <c:rich>
              <a:bodyPr vert="horz" rot="-5400000" anchor="ctr"/>
              <a:lstStyle/>
              <a:p>
                <a:pPr algn="ctr">
                  <a:defRPr/>
                </a:pPr>
                <a:r>
                  <a:rPr lang="en-US" cap="none" sz="82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27741799"/>
        <c:crossesAt val="1"/>
        <c:crossBetween val="between"/>
        <c:dispUnits/>
      </c:valAx>
      <c:spPr>
        <a:noFill/>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Report'!$D$226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Report'!$A$227:$A$250</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Report'!$D$227:$D$250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2493217"/>
        <c:axId val="24003498"/>
      </c:barChart>
      <c:dateAx>
        <c:axId val="32493217"/>
        <c:scaling>
          <c:orientation val="minMax"/>
        </c:scaling>
        <c:axPos val="b"/>
        <c:title>
          <c:tx>
            <c:rich>
              <a:bodyPr vert="horz" rot="0" anchor="ctr"/>
              <a:lstStyle/>
              <a:p>
                <a:pPr algn="ctr">
                  <a:defRPr/>
                </a:pPr>
                <a:r>
                  <a:rPr lang="en-US" cap="none" sz="100"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crossAx val="24003498"/>
        <c:crosses val="autoZero"/>
        <c:auto val="0"/>
        <c:noMultiLvlLbl val="0"/>
      </c:dateAx>
      <c:valAx>
        <c:axId val="24003498"/>
        <c:scaling>
          <c:orientation val="minMax"/>
        </c:scaling>
        <c:axPos val="l"/>
        <c:title>
          <c:tx>
            <c:rich>
              <a:bodyPr vert="horz" rot="-5400000" anchor="ctr"/>
              <a:lstStyle/>
              <a:p>
                <a:pPr algn="ctr">
                  <a:defRPr/>
                </a:pPr>
                <a:r>
                  <a:rPr lang="en-US" cap="none" sz="100"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32493217"/>
        <c:crossesAt val="1"/>
        <c:crossBetween val="between"/>
        <c:dispUnits/>
      </c:valAx>
      <c:spPr>
        <a:noFill/>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Report'!$D$261</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Report'!$A$262:$A$285</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Report'!$D$262:$D$285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4704891"/>
        <c:axId val="65235156"/>
      </c:barChart>
      <c:dateAx>
        <c:axId val="14704891"/>
        <c:scaling>
          <c:orientation val="minMax"/>
        </c:scaling>
        <c:axPos val="b"/>
        <c:title>
          <c:tx>
            <c:rich>
              <a:bodyPr vert="horz" rot="0" anchor="ctr"/>
              <a:lstStyle/>
              <a:p>
                <a:pPr algn="ctr">
                  <a:defRPr/>
                </a:pPr>
                <a:r>
                  <a:rPr lang="en-US" cap="none" sz="100"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crossAx val="65235156"/>
        <c:crosses val="autoZero"/>
        <c:auto val="0"/>
        <c:noMultiLvlLbl val="0"/>
      </c:dateAx>
      <c:valAx>
        <c:axId val="65235156"/>
        <c:scaling>
          <c:orientation val="minMax"/>
        </c:scaling>
        <c:axPos val="l"/>
        <c:title>
          <c:tx>
            <c:rich>
              <a:bodyPr vert="horz" rot="-5400000" anchor="ctr"/>
              <a:lstStyle/>
              <a:p>
                <a:pPr algn="ctr">
                  <a:defRPr/>
                </a:pPr>
                <a:r>
                  <a:rPr lang="en-US" cap="none" sz="100"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14704891"/>
        <c:crossesAt val="1"/>
        <c:crossBetween val="between"/>
        <c:dispUnits/>
      </c:valAx>
      <c:spPr>
        <a:noFill/>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Report'!$D$296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Report'!$A$297:$A$320</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Report'!$D$297:$D$320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0245493"/>
        <c:axId val="49556254"/>
      </c:barChart>
      <c:dateAx>
        <c:axId val="50245493"/>
        <c:scaling>
          <c:orientation val="minMax"/>
        </c:scaling>
        <c:axPos val="b"/>
        <c:title>
          <c:tx>
            <c:rich>
              <a:bodyPr vert="horz" rot="0" anchor="ctr"/>
              <a:lstStyle/>
              <a:p>
                <a:pPr algn="ctr">
                  <a:defRPr/>
                </a:pPr>
                <a:r>
                  <a:rPr lang="en-US" cap="none" sz="100"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crossAx val="49556254"/>
        <c:crosses val="autoZero"/>
        <c:auto val="0"/>
        <c:noMultiLvlLbl val="0"/>
      </c:dateAx>
      <c:valAx>
        <c:axId val="49556254"/>
        <c:scaling>
          <c:orientation val="minMax"/>
        </c:scaling>
        <c:axPos val="l"/>
        <c:title>
          <c:tx>
            <c:rich>
              <a:bodyPr vert="horz" rot="-5400000" anchor="ctr"/>
              <a:lstStyle/>
              <a:p>
                <a:pPr algn="ctr">
                  <a:defRPr/>
                </a:pPr>
                <a:r>
                  <a:rPr lang="en-US" cap="none" sz="100"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50245493"/>
        <c:crossesAt val="1"/>
        <c:crossBetween val="between"/>
        <c:dispUnits/>
      </c:valAx>
      <c:spPr>
        <a:noFill/>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Report'!$D$331</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Report'!$A$332:$A$355</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Report'!$D$332:$D$355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3353103"/>
        <c:axId val="54633608"/>
      </c:barChart>
      <c:dateAx>
        <c:axId val="43353103"/>
        <c:scaling>
          <c:orientation val="minMax"/>
        </c:scaling>
        <c:axPos val="b"/>
        <c:title>
          <c:tx>
            <c:rich>
              <a:bodyPr vert="horz" rot="0" anchor="ctr"/>
              <a:lstStyle/>
              <a:p>
                <a:pPr algn="ctr">
                  <a:defRPr/>
                </a:pPr>
                <a:r>
                  <a:rPr lang="en-US" cap="none" sz="100"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crossAx val="54633608"/>
        <c:crosses val="autoZero"/>
        <c:auto val="0"/>
        <c:noMultiLvlLbl val="0"/>
      </c:dateAx>
      <c:valAx>
        <c:axId val="54633608"/>
        <c:scaling>
          <c:orientation val="minMax"/>
        </c:scaling>
        <c:axPos val="l"/>
        <c:title>
          <c:tx>
            <c:rich>
              <a:bodyPr vert="horz" rot="-5400000" anchor="ctr"/>
              <a:lstStyle/>
              <a:p>
                <a:pPr algn="ctr">
                  <a:defRPr/>
                </a:pPr>
                <a:r>
                  <a:rPr lang="en-US" cap="none" sz="100"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43353103"/>
        <c:crossesAt val="1"/>
        <c:crossBetween val="between"/>
        <c:dispUnits/>
      </c:valAx>
      <c:spPr>
        <a:noFill/>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Report'!$D$16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Report'!$A$17:$A$40</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Report'!$D$17:$D$40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1940425"/>
        <c:axId val="63246098"/>
      </c:barChart>
      <c:dateAx>
        <c:axId val="21940425"/>
        <c:scaling>
          <c:orientation val="minMax"/>
        </c:scaling>
        <c:axPos val="b"/>
        <c:title>
          <c:tx>
            <c:rich>
              <a:bodyPr vert="horz" rot="0" anchor="ctr"/>
              <a:lstStyle/>
              <a:p>
                <a:pPr algn="ctr">
                  <a:defRPr/>
                </a:pPr>
                <a:r>
                  <a:rPr lang="en-US" cap="none" sz="100"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crossAx val="63246098"/>
        <c:crosses val="autoZero"/>
        <c:auto val="0"/>
        <c:noMultiLvlLbl val="0"/>
      </c:dateAx>
      <c:valAx>
        <c:axId val="63246098"/>
        <c:scaling>
          <c:orientation val="minMax"/>
        </c:scaling>
        <c:axPos val="l"/>
        <c:title>
          <c:tx>
            <c:rich>
              <a:bodyPr vert="horz" rot="-5400000" anchor="ctr"/>
              <a:lstStyle/>
              <a:p>
                <a:pPr algn="ctr">
                  <a:defRPr/>
                </a:pPr>
                <a:r>
                  <a:rPr lang="en-US" cap="none" sz="100"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21940425"/>
        <c:crossesAt val="1"/>
        <c:crossBetween val="between"/>
        <c:dispUnits/>
      </c:valAx>
      <c:spPr>
        <a:noFill/>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Report'!$D$366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Report'!$A$367:$A$390</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Report'!$D$367:$D$390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2343971"/>
        <c:axId val="22660284"/>
      </c:barChart>
      <c:dateAx>
        <c:axId val="32343971"/>
        <c:scaling>
          <c:orientation val="minMax"/>
        </c:scaling>
        <c:axPos val="b"/>
        <c:title>
          <c:tx>
            <c:rich>
              <a:bodyPr vert="horz" rot="0" anchor="ctr"/>
              <a:lstStyle/>
              <a:p>
                <a:pPr algn="ctr">
                  <a:defRPr/>
                </a:pPr>
                <a:r>
                  <a:rPr lang="en-US" cap="none" sz="100"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crossAx val="22660284"/>
        <c:crosses val="autoZero"/>
        <c:auto val="0"/>
        <c:noMultiLvlLbl val="0"/>
      </c:dateAx>
      <c:valAx>
        <c:axId val="22660284"/>
        <c:scaling>
          <c:orientation val="minMax"/>
        </c:scaling>
        <c:axPos val="l"/>
        <c:title>
          <c:tx>
            <c:rich>
              <a:bodyPr vert="horz" rot="-5400000" anchor="ctr"/>
              <a:lstStyle/>
              <a:p>
                <a:pPr algn="ctr">
                  <a:defRPr/>
                </a:pPr>
                <a:r>
                  <a:rPr lang="en-US" cap="none" sz="100"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32343971"/>
        <c:crossesAt val="1"/>
        <c:crossBetween val="between"/>
        <c:dispUnits/>
      </c:valAx>
      <c:spPr>
        <a:noFill/>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Report'!$D$86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Report'!$A$87:$A$110</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pt idx="13">
                  <c:v>39887</c:v>
                </c:pt>
                <c:pt idx="14">
                  <c:v>39979</c:v>
                </c:pt>
                <c:pt idx="15">
                  <c:v>40071</c:v>
                </c:pt>
                <c:pt idx="16">
                  <c:v>40162</c:v>
                </c:pt>
                <c:pt idx="17">
                  <c:v>40252</c:v>
                </c:pt>
                <c:pt idx="18">
                  <c:v>40344</c:v>
                </c:pt>
                <c:pt idx="19">
                  <c:v>40436</c:v>
                </c:pt>
                <c:pt idx="20">
                  <c:v>40527</c:v>
                </c:pt>
                <c:pt idx="21">
                  <c:v>40617</c:v>
                </c:pt>
                <c:pt idx="22">
                  <c:v>40709</c:v>
                </c:pt>
                <c:pt idx="23">
                  <c:v>40801</c:v>
                </c:pt>
              </c:strCache>
            </c:strRef>
          </c:cat>
          <c:val>
            <c:numRef>
              <c:f>'Pilot Data Report'!$D$87:$D$110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67067935"/>
        <c:axId val="66740504"/>
      </c:barChart>
      <c:dateAx>
        <c:axId val="67067935"/>
        <c:scaling>
          <c:orientation val="minMax"/>
        </c:scaling>
        <c:axPos val="b"/>
        <c:title>
          <c:tx>
            <c:rich>
              <a:bodyPr vert="horz" rot="0" anchor="ctr"/>
              <a:lstStyle/>
              <a:p>
                <a:pPr algn="ctr">
                  <a:defRPr/>
                </a:pPr>
                <a:r>
                  <a:rPr lang="en-US" cap="none" sz="87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740504"/>
        <c:crosses val="autoZero"/>
        <c:auto val="0"/>
        <c:majorUnit val="2"/>
        <c:majorTimeUnit val="months"/>
        <c:noMultiLvlLbl val="0"/>
      </c:dateAx>
      <c:valAx>
        <c:axId val="66740504"/>
        <c:scaling>
          <c:orientation val="minMax"/>
        </c:scaling>
        <c:axPos val="l"/>
        <c:title>
          <c:tx>
            <c:rich>
              <a:bodyPr vert="horz" rot="-5400000" anchor="ctr"/>
              <a:lstStyle/>
              <a:p>
                <a:pPr algn="ctr">
                  <a:defRPr/>
                </a:pPr>
                <a:r>
                  <a:rPr lang="en-US" cap="none" sz="87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67067935"/>
        <c:crossesAt val="1"/>
        <c:crossBetween val="between"/>
        <c:dispUnits/>
      </c:valAx>
      <c:spPr>
        <a:noFill/>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Report'!$D$401</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Report'!$A$402:$A$425</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Report'!$D$402:$D$425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615965"/>
        <c:axId val="23543686"/>
      </c:barChart>
      <c:dateAx>
        <c:axId val="2615965"/>
        <c:scaling>
          <c:orientation val="minMax"/>
        </c:scaling>
        <c:axPos val="b"/>
        <c:title>
          <c:tx>
            <c:rich>
              <a:bodyPr vert="horz" rot="0" anchor="ctr"/>
              <a:lstStyle/>
              <a:p>
                <a:pPr algn="ctr">
                  <a:defRPr/>
                </a:pPr>
                <a:r>
                  <a:rPr lang="en-US" cap="none" sz="100"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crossAx val="23543686"/>
        <c:crosses val="autoZero"/>
        <c:auto val="0"/>
        <c:noMultiLvlLbl val="0"/>
      </c:dateAx>
      <c:valAx>
        <c:axId val="23543686"/>
        <c:scaling>
          <c:orientation val="minMax"/>
        </c:scaling>
        <c:axPos val="l"/>
        <c:title>
          <c:tx>
            <c:rich>
              <a:bodyPr vert="horz" rot="-5400000" anchor="ctr"/>
              <a:lstStyle/>
              <a:p>
                <a:pPr algn="ctr">
                  <a:defRPr/>
                </a:pPr>
                <a:r>
                  <a:rPr lang="en-US" cap="none" sz="100"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2615965"/>
        <c:crossesAt val="1"/>
        <c:crossBetween val="between"/>
        <c:dispUnits/>
      </c:valAx>
      <c:spPr>
        <a:noFill/>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Report'!$D$436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Report'!$A$437:$A$460</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Report'!$D$437:$D$460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0566583"/>
        <c:axId val="27990384"/>
      </c:barChart>
      <c:dateAx>
        <c:axId val="10566583"/>
        <c:scaling>
          <c:orientation val="minMax"/>
        </c:scaling>
        <c:axPos val="b"/>
        <c:title>
          <c:tx>
            <c:rich>
              <a:bodyPr vert="horz" rot="0" anchor="ctr"/>
              <a:lstStyle/>
              <a:p>
                <a:pPr algn="ctr">
                  <a:defRPr/>
                </a:pPr>
                <a:r>
                  <a:rPr lang="en-US" cap="none" sz="100"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crossAx val="27990384"/>
        <c:crosses val="autoZero"/>
        <c:auto val="0"/>
        <c:noMultiLvlLbl val="0"/>
      </c:dateAx>
      <c:valAx>
        <c:axId val="27990384"/>
        <c:scaling>
          <c:orientation val="minMax"/>
        </c:scaling>
        <c:axPos val="l"/>
        <c:title>
          <c:tx>
            <c:rich>
              <a:bodyPr vert="horz" rot="-5400000" anchor="ctr"/>
              <a:lstStyle/>
              <a:p>
                <a:pPr algn="ctr">
                  <a:defRPr/>
                </a:pPr>
                <a:r>
                  <a:rPr lang="en-US" cap="none" sz="100"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10566583"/>
        <c:crossesAt val="1"/>
        <c:crossBetween val="between"/>
        <c:dispUnits/>
      </c:valAx>
      <c:spPr>
        <a:noFill/>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Report'!$D$471</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Report'!$A$472:$A$495</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Report'!$D$472:$D$495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0586865"/>
        <c:axId val="52628602"/>
      </c:barChart>
      <c:dateAx>
        <c:axId val="50586865"/>
        <c:scaling>
          <c:orientation val="minMax"/>
        </c:scaling>
        <c:axPos val="b"/>
        <c:title>
          <c:tx>
            <c:rich>
              <a:bodyPr vert="horz" rot="0" anchor="ctr"/>
              <a:lstStyle/>
              <a:p>
                <a:pPr algn="ctr">
                  <a:defRPr/>
                </a:pPr>
                <a:r>
                  <a:rPr lang="en-US" cap="none" sz="100"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crossAx val="52628602"/>
        <c:crosses val="autoZero"/>
        <c:auto val="0"/>
        <c:noMultiLvlLbl val="0"/>
      </c:dateAx>
      <c:valAx>
        <c:axId val="52628602"/>
        <c:scaling>
          <c:orientation val="minMax"/>
        </c:scaling>
        <c:axPos val="l"/>
        <c:title>
          <c:tx>
            <c:rich>
              <a:bodyPr vert="horz" rot="-5400000" anchor="ctr"/>
              <a:lstStyle/>
              <a:p>
                <a:pPr algn="ctr">
                  <a:defRPr/>
                </a:pPr>
                <a:r>
                  <a:rPr lang="en-US" cap="none" sz="100"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50586865"/>
        <c:crossesAt val="1"/>
        <c:crossBetween val="between"/>
        <c:dispUnits/>
      </c:valAx>
      <c:spPr>
        <a:noFill/>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Report'!$D$506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Report'!$A$507:$A$530</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Report'!$D$507:$D$530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895371"/>
        <c:axId val="35058340"/>
      </c:barChart>
      <c:dateAx>
        <c:axId val="3895371"/>
        <c:scaling>
          <c:orientation val="minMax"/>
        </c:scaling>
        <c:axPos val="b"/>
        <c:title>
          <c:tx>
            <c:rich>
              <a:bodyPr vert="horz" rot="0" anchor="ctr"/>
              <a:lstStyle/>
              <a:p>
                <a:pPr algn="ctr">
                  <a:defRPr/>
                </a:pPr>
                <a:r>
                  <a:rPr lang="en-US" cap="none" sz="100"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crossAx val="35058340"/>
        <c:crosses val="autoZero"/>
        <c:auto val="0"/>
        <c:noMultiLvlLbl val="0"/>
      </c:dateAx>
      <c:valAx>
        <c:axId val="35058340"/>
        <c:scaling>
          <c:orientation val="minMax"/>
        </c:scaling>
        <c:axPos val="l"/>
        <c:title>
          <c:tx>
            <c:rich>
              <a:bodyPr vert="horz" rot="-5400000" anchor="ctr"/>
              <a:lstStyle/>
              <a:p>
                <a:pPr algn="ctr">
                  <a:defRPr/>
                </a:pPr>
                <a:r>
                  <a:rPr lang="en-US" cap="none" sz="100"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3895371"/>
        <c:crossesAt val="1"/>
        <c:crossBetween val="between"/>
        <c:dispUnits/>
      </c:valAx>
      <c:spPr>
        <a:noFill/>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Report'!$D$16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Report'!$A$17:$A$40</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Report'!$D$17:$D$40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7089605"/>
        <c:axId val="21153262"/>
      </c:barChart>
      <c:dateAx>
        <c:axId val="47089605"/>
        <c:scaling>
          <c:orientation val="minMax"/>
        </c:scaling>
        <c:axPos val="b"/>
        <c:title>
          <c:tx>
            <c:rich>
              <a:bodyPr vert="horz" rot="0" anchor="ctr"/>
              <a:lstStyle/>
              <a:p>
                <a:pPr algn="ctr">
                  <a:defRPr/>
                </a:pPr>
                <a:r>
                  <a:rPr lang="en-US" cap="none" sz="100"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crossAx val="21153262"/>
        <c:crosses val="autoZero"/>
        <c:auto val="0"/>
        <c:noMultiLvlLbl val="0"/>
      </c:dateAx>
      <c:valAx>
        <c:axId val="21153262"/>
        <c:scaling>
          <c:orientation val="minMax"/>
        </c:scaling>
        <c:axPos val="l"/>
        <c:title>
          <c:tx>
            <c:rich>
              <a:bodyPr vert="horz" rot="-5400000" anchor="ctr"/>
              <a:lstStyle/>
              <a:p>
                <a:pPr algn="ctr">
                  <a:defRPr/>
                </a:pPr>
                <a:r>
                  <a:rPr lang="en-US" cap="none" sz="100"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47089605"/>
        <c:crossesAt val="1"/>
        <c:crossBetween val="between"/>
        <c:dispUnits/>
      </c:valAx>
      <c:spPr>
        <a:noFill/>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Report'!$D$121</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Report'!$A$122:$A$145</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pt idx="13">
                  <c:v>39887</c:v>
                </c:pt>
                <c:pt idx="14">
                  <c:v>39979</c:v>
                </c:pt>
                <c:pt idx="15">
                  <c:v>40071</c:v>
                </c:pt>
                <c:pt idx="16">
                  <c:v>40162</c:v>
                </c:pt>
                <c:pt idx="17">
                  <c:v>40252</c:v>
                </c:pt>
                <c:pt idx="18">
                  <c:v>40344</c:v>
                </c:pt>
                <c:pt idx="19">
                  <c:v>40436</c:v>
                </c:pt>
                <c:pt idx="20">
                  <c:v>40527</c:v>
                </c:pt>
                <c:pt idx="21">
                  <c:v>40617</c:v>
                </c:pt>
                <c:pt idx="22">
                  <c:v>40709</c:v>
                </c:pt>
                <c:pt idx="23">
                  <c:v>40801</c:v>
                </c:pt>
              </c:strCache>
            </c:strRef>
          </c:cat>
          <c:val>
            <c:numRef>
              <c:f>'Pilot Data Report'!$D$122:$D$145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63793625"/>
        <c:axId val="37271714"/>
      </c:barChart>
      <c:dateAx>
        <c:axId val="63793625"/>
        <c:scaling>
          <c:orientation val="minMax"/>
        </c:scaling>
        <c:axPos val="b"/>
        <c:title>
          <c:tx>
            <c:rich>
              <a:bodyPr vert="horz" rot="0" anchor="ctr"/>
              <a:lstStyle/>
              <a:p>
                <a:pPr algn="ctr">
                  <a:defRPr/>
                </a:pPr>
                <a:r>
                  <a:rPr lang="en-US" cap="none" sz="87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271714"/>
        <c:crosses val="autoZero"/>
        <c:auto val="0"/>
        <c:majorUnit val="2"/>
        <c:majorTimeUnit val="months"/>
        <c:noMultiLvlLbl val="0"/>
      </c:dateAx>
      <c:valAx>
        <c:axId val="37271714"/>
        <c:scaling>
          <c:orientation val="minMax"/>
        </c:scaling>
        <c:axPos val="l"/>
        <c:title>
          <c:tx>
            <c:rich>
              <a:bodyPr vert="horz" rot="-5400000" anchor="ctr"/>
              <a:lstStyle/>
              <a:p>
                <a:pPr algn="ctr">
                  <a:defRPr/>
                </a:pPr>
                <a:r>
                  <a:rPr lang="en-US" cap="none" sz="87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63793625"/>
        <c:crossesAt val="1"/>
        <c:crossBetween val="between"/>
        <c:dispUnits/>
      </c:valAx>
      <c:spPr>
        <a:noFill/>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Report'!$D$156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Report'!$A$157:$A$180</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Report'!$D$157:$D$180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67009971"/>
        <c:axId val="66218828"/>
      </c:barChart>
      <c:dateAx>
        <c:axId val="67009971"/>
        <c:scaling>
          <c:orientation val="minMax"/>
        </c:scaling>
        <c:axPos val="b"/>
        <c:title>
          <c:tx>
            <c:rich>
              <a:bodyPr vert="horz" rot="0" anchor="ctr"/>
              <a:lstStyle/>
              <a:p>
                <a:pPr algn="ctr">
                  <a:defRPr/>
                </a:pPr>
                <a:r>
                  <a:rPr lang="en-US" cap="none" sz="87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218828"/>
        <c:crosses val="autoZero"/>
        <c:auto val="0"/>
        <c:majorUnit val="2"/>
        <c:majorTimeUnit val="months"/>
        <c:noMultiLvlLbl val="0"/>
      </c:dateAx>
      <c:valAx>
        <c:axId val="66218828"/>
        <c:scaling>
          <c:orientation val="minMax"/>
        </c:scaling>
        <c:axPos val="l"/>
        <c:title>
          <c:tx>
            <c:rich>
              <a:bodyPr vert="horz" rot="-5400000" anchor="ctr"/>
              <a:lstStyle/>
              <a:p>
                <a:pPr algn="ctr">
                  <a:defRPr/>
                </a:pPr>
                <a:r>
                  <a:rPr lang="en-US" cap="none" sz="87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67009971"/>
        <c:crossesAt val="1"/>
        <c:crossBetween val="between"/>
        <c:dispUnits/>
      </c:valAx>
      <c:spPr>
        <a:noFill/>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Report'!$D$191</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Report'!$A$192:$A$215</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Report'!$D$192:$D$215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9098541"/>
        <c:axId val="62124822"/>
      </c:barChart>
      <c:dateAx>
        <c:axId val="59098541"/>
        <c:scaling>
          <c:orientation val="minMax"/>
        </c:scaling>
        <c:axPos val="b"/>
        <c:title>
          <c:tx>
            <c:rich>
              <a:bodyPr vert="horz" rot="0" anchor="ctr"/>
              <a:lstStyle/>
              <a:p>
                <a:pPr algn="ctr">
                  <a:defRPr/>
                </a:pPr>
                <a:r>
                  <a:rPr lang="en-US" cap="none" sz="87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124822"/>
        <c:crosses val="autoZero"/>
        <c:auto val="0"/>
        <c:majorUnit val="2"/>
        <c:majorTimeUnit val="months"/>
        <c:noMultiLvlLbl val="0"/>
      </c:dateAx>
      <c:valAx>
        <c:axId val="62124822"/>
        <c:scaling>
          <c:orientation val="minMax"/>
        </c:scaling>
        <c:axPos val="l"/>
        <c:title>
          <c:tx>
            <c:rich>
              <a:bodyPr vert="horz" rot="-5400000" anchor="ctr"/>
              <a:lstStyle/>
              <a:p>
                <a:pPr algn="ctr">
                  <a:defRPr/>
                </a:pPr>
                <a:r>
                  <a:rPr lang="en-US" cap="none" sz="87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59098541"/>
        <c:crossesAt val="1"/>
        <c:crossBetween val="between"/>
        <c:dispUnits/>
      </c:valAx>
      <c:spPr>
        <a:noFill/>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Report'!$D$226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Report'!$A$227:$A$250</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Report'!$D$227:$D$250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2252487"/>
        <c:axId val="66054656"/>
      </c:barChart>
      <c:dateAx>
        <c:axId val="22252487"/>
        <c:scaling>
          <c:orientation val="minMax"/>
        </c:scaling>
        <c:axPos val="b"/>
        <c:title>
          <c:tx>
            <c:rich>
              <a:bodyPr vert="horz" rot="0" anchor="ctr"/>
              <a:lstStyle/>
              <a:p>
                <a:pPr algn="ctr">
                  <a:defRPr/>
                </a:pPr>
                <a:r>
                  <a:rPr lang="en-US" cap="none" sz="87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054656"/>
        <c:crosses val="autoZero"/>
        <c:auto val="0"/>
        <c:majorUnit val="2"/>
        <c:majorTimeUnit val="months"/>
        <c:noMultiLvlLbl val="0"/>
      </c:dateAx>
      <c:valAx>
        <c:axId val="66054656"/>
        <c:scaling>
          <c:orientation val="minMax"/>
        </c:scaling>
        <c:axPos val="l"/>
        <c:title>
          <c:tx>
            <c:rich>
              <a:bodyPr vert="horz" rot="-5400000" anchor="ctr"/>
              <a:lstStyle/>
              <a:p>
                <a:pPr algn="ctr">
                  <a:defRPr/>
                </a:pPr>
                <a:r>
                  <a:rPr lang="en-US" cap="none" sz="87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22252487"/>
        <c:crossesAt val="1"/>
        <c:crossBetween val="between"/>
        <c:dispUnits/>
      </c:valAx>
      <c:spPr>
        <a:noFill/>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Report'!$D$261</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Report'!$A$262:$A$285</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Report'!$D$262:$D$285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7620993"/>
        <c:axId val="48826890"/>
      </c:barChart>
      <c:dateAx>
        <c:axId val="57620993"/>
        <c:scaling>
          <c:orientation val="minMax"/>
        </c:scaling>
        <c:axPos val="b"/>
        <c:title>
          <c:tx>
            <c:rich>
              <a:bodyPr vert="horz" rot="0" anchor="ctr"/>
              <a:lstStyle/>
              <a:p>
                <a:pPr algn="ctr">
                  <a:defRPr/>
                </a:pPr>
                <a:r>
                  <a:rPr lang="en-US" cap="none" sz="87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826890"/>
        <c:crosses val="autoZero"/>
        <c:auto val="0"/>
        <c:majorUnit val="2"/>
        <c:majorTimeUnit val="months"/>
        <c:noMultiLvlLbl val="0"/>
      </c:dateAx>
      <c:valAx>
        <c:axId val="48826890"/>
        <c:scaling>
          <c:orientation val="minMax"/>
        </c:scaling>
        <c:axPos val="l"/>
        <c:title>
          <c:tx>
            <c:rich>
              <a:bodyPr vert="horz" rot="-5400000" anchor="ctr"/>
              <a:lstStyle/>
              <a:p>
                <a:pPr algn="ctr">
                  <a:defRPr/>
                </a:pPr>
                <a:r>
                  <a:rPr lang="en-US" cap="none" sz="87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57620993"/>
        <c:crossesAt val="1"/>
        <c:crossBetween val="between"/>
        <c:dispUnits/>
      </c:valAx>
      <c:spPr>
        <a:noFill/>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'Pilot Data Report'!$D$296</c:f>
              <c:strCache>
                <c:ptCount val="1"/>
                <c:pt idx="0">
                  <c:v>Rate or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'Pilot Data Report'!$A$297:$A$320</c:f>
              <c:strCache>
                <c:ptCount val="24"/>
                <c:pt idx="0">
                  <c:v>38822</c:v>
                </c:pt>
                <c:pt idx="1">
                  <c:v>38883</c:v>
                </c:pt>
                <c:pt idx="2">
                  <c:v>38944</c:v>
                </c:pt>
                <c:pt idx="3">
                  <c:v>39005</c:v>
                </c:pt>
                <c:pt idx="4">
                  <c:v>39066</c:v>
                </c:pt>
                <c:pt idx="5">
                  <c:v>39156</c:v>
                </c:pt>
                <c:pt idx="6">
                  <c:v>39248</c:v>
                </c:pt>
                <c:pt idx="7">
                  <c:v>39340</c:v>
                </c:pt>
                <c:pt idx="8">
                  <c:v>39431</c:v>
                </c:pt>
                <c:pt idx="9">
                  <c:v>39522</c:v>
                </c:pt>
                <c:pt idx="10">
                  <c:v>39614</c:v>
                </c:pt>
                <c:pt idx="11">
                  <c:v>39706</c:v>
                </c:pt>
                <c:pt idx="12">
                  <c:v>39797</c:v>
                </c:pt>
              </c:strCache>
            </c:strRef>
          </c:cat>
          <c:val>
            <c:numRef>
              <c:f>'Pilot Data Report'!$D$297:$D$320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6788827"/>
        <c:axId val="62663988"/>
      </c:barChart>
      <c:dateAx>
        <c:axId val="36788827"/>
        <c:scaling>
          <c:orientation val="minMax"/>
        </c:scaling>
        <c:axPos val="b"/>
        <c:title>
          <c:tx>
            <c:rich>
              <a:bodyPr vert="horz" rot="0" anchor="ctr"/>
              <a:lstStyle/>
              <a:p>
                <a:pPr algn="ctr">
                  <a:defRPr/>
                </a:pPr>
                <a:r>
                  <a:rPr lang="en-US" cap="none" sz="875" b="1" i="0" u="none" baseline="0">
                    <a:latin typeface="Arial"/>
                    <a:ea typeface="Arial"/>
                    <a:cs typeface="Arial"/>
                  </a:rPr>
                  <a:t>Report Date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663988"/>
        <c:crosses val="autoZero"/>
        <c:auto val="0"/>
        <c:majorUnit val="2"/>
        <c:majorTimeUnit val="months"/>
        <c:noMultiLvlLbl val="0"/>
      </c:dateAx>
      <c:valAx>
        <c:axId val="62663988"/>
        <c:scaling>
          <c:orientation val="minMax"/>
        </c:scaling>
        <c:axPos val="l"/>
        <c:title>
          <c:tx>
            <c:rich>
              <a:bodyPr vert="horz" rot="-5400000" anchor="ctr"/>
              <a:lstStyle/>
              <a:p>
                <a:pPr algn="ctr">
                  <a:defRPr/>
                </a:pPr>
                <a:r>
                  <a:rPr lang="en-US" cap="none" sz="875" b="1" i="0" u="none" baseline="0">
                    <a:latin typeface="Arial"/>
                    <a:ea typeface="Arial"/>
                    <a:cs typeface="Arial"/>
                  </a:rPr>
                  <a:t>Rate</a:t>
                </a:r>
              </a:p>
            </c:rich>
          </c:tx>
          <c:layout/>
          <c:overlay val="0"/>
          <c:spPr>
            <a:noFill/>
            <a:ln>
              <a:noFill/>
            </a:ln>
          </c:spPr>
        </c:title>
        <c:majorGridlines/>
        <c:delete val="0"/>
        <c:numFmt formatCode="0%" sourceLinked="0"/>
        <c:majorTickMark val="out"/>
        <c:minorTickMark val="none"/>
        <c:tickLblPos val="nextTo"/>
        <c:crossAx val="36788827"/>
        <c:crossesAt val="1"/>
        <c:crossBetween val="between"/>
        <c:dispUnits/>
      </c:valAx>
      <c:spPr>
        <a:noFill/>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chart" Target="/xl/charts/chart21.xml" /><Relationship Id="rId5" Type="http://schemas.openxmlformats.org/officeDocument/2006/relationships/chart" Target="/xl/charts/chart22.xml" /><Relationship Id="rId6" Type="http://schemas.openxmlformats.org/officeDocument/2006/relationships/chart" Target="/xl/charts/chart23.xml" /><Relationship Id="rId7" Type="http://schemas.openxmlformats.org/officeDocument/2006/relationships/chart" Target="/xl/charts/chart24.xml" /><Relationship Id="rId8" Type="http://schemas.openxmlformats.org/officeDocument/2006/relationships/chart" Target="/xl/charts/chart25.xml" /><Relationship Id="rId9" Type="http://schemas.openxmlformats.org/officeDocument/2006/relationships/chart" Target="/xl/charts/chart26.xml" /><Relationship Id="rId10" Type="http://schemas.openxmlformats.org/officeDocument/2006/relationships/chart" Target="/xl/charts/chart27.xml" /><Relationship Id="rId11" Type="http://schemas.openxmlformats.org/officeDocument/2006/relationships/chart" Target="/xl/charts/chart28.xml" /><Relationship Id="rId12" Type="http://schemas.openxmlformats.org/officeDocument/2006/relationships/chart" Target="/xl/charts/chart29.xml" /><Relationship Id="rId13" Type="http://schemas.openxmlformats.org/officeDocument/2006/relationships/chart" Target="/xl/charts/chart30.xml" /><Relationship Id="rId14" Type="http://schemas.openxmlformats.org/officeDocument/2006/relationships/chart" Target="/xl/charts/chart31.xml" /><Relationship Id="rId15" Type="http://schemas.openxmlformats.org/officeDocument/2006/relationships/chart" Target="/xl/charts/chart32.xml" /><Relationship Id="rId16" Type="http://schemas.openxmlformats.org/officeDocument/2006/relationships/chart" Target="/xl/charts/chart33.xml" /><Relationship Id="rId17" Type="http://schemas.openxmlformats.org/officeDocument/2006/relationships/chart" Target="/xl/charts/chart3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828675</xdr:colOff>
      <xdr:row>0</xdr:row>
      <xdr:rowOff>457200</xdr:rowOff>
    </xdr:to>
    <xdr:pic>
      <xdr:nvPicPr>
        <xdr:cNvPr id="1" name="Picture 15"/>
        <xdr:cNvPicPr preferRelativeResize="1">
          <a:picLocks noChangeAspect="1"/>
        </xdr:cNvPicPr>
      </xdr:nvPicPr>
      <xdr:blipFill>
        <a:blip r:embed="rId1"/>
        <a:srcRect l="1713" t="25926" r="952" b="15800"/>
        <a:stretch>
          <a:fillRect/>
        </a:stretch>
      </xdr:blipFill>
      <xdr:spPr>
        <a:xfrm>
          <a:off x="0" y="0"/>
          <a:ext cx="36671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676275</xdr:colOff>
      <xdr:row>19</xdr:row>
      <xdr:rowOff>0</xdr:rowOff>
    </xdr:to>
    <xdr:sp>
      <xdr:nvSpPr>
        <xdr:cNvPr id="1" name="Line 2"/>
        <xdr:cNvSpPr>
          <a:spLocks/>
        </xdr:cNvSpPr>
      </xdr:nvSpPr>
      <xdr:spPr>
        <a:xfrm>
          <a:off x="0" y="9686925"/>
          <a:ext cx="6762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0</xdr:row>
      <xdr:rowOff>323850</xdr:rowOff>
    </xdr:to>
    <xdr:pic>
      <xdr:nvPicPr>
        <xdr:cNvPr id="2" name="Picture 21"/>
        <xdr:cNvPicPr preferRelativeResize="1">
          <a:picLocks noChangeAspect="1"/>
        </xdr:cNvPicPr>
      </xdr:nvPicPr>
      <xdr:blipFill>
        <a:blip r:embed="rId1"/>
        <a:srcRect l="1713" t="25926" r="952" b="15800"/>
        <a:stretch>
          <a:fillRect/>
        </a:stretch>
      </xdr:blipFill>
      <xdr:spPr>
        <a:xfrm>
          <a:off x="0" y="0"/>
          <a:ext cx="257175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1</xdr:row>
      <xdr:rowOff>28575</xdr:rowOff>
    </xdr:from>
    <xdr:to>
      <xdr:col>2</xdr:col>
      <xdr:colOff>1819275</xdr:colOff>
      <xdr:row>1</xdr:row>
      <xdr:rowOff>857250</xdr:rowOff>
    </xdr:to>
    <xdr:sp>
      <xdr:nvSpPr>
        <xdr:cNvPr id="1" name="Oval 1"/>
        <xdr:cNvSpPr>
          <a:spLocks/>
        </xdr:cNvSpPr>
      </xdr:nvSpPr>
      <xdr:spPr>
        <a:xfrm>
          <a:off x="4019550" y="657225"/>
          <a:ext cx="1057275" cy="828675"/>
        </a:xfrm>
        <a:prstGeom prst="ellipse">
          <a:avLst/>
        </a:prstGeom>
        <a:solidFill>
          <a:srgbClr val="CC99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latin typeface="Arial"/>
              <a:ea typeface="Arial"/>
              <a:cs typeface="Arial"/>
            </a:rPr>
            <a:t>    P     D
    A      S       </a:t>
          </a:r>
        </a:p>
      </xdr:txBody>
    </xdr:sp>
    <xdr:clientData/>
  </xdr:twoCellAnchor>
  <xdr:twoCellAnchor>
    <xdr:from>
      <xdr:col>2</xdr:col>
      <xdr:colOff>1295400</xdr:colOff>
      <xdr:row>1</xdr:row>
      <xdr:rowOff>28575</xdr:rowOff>
    </xdr:from>
    <xdr:to>
      <xdr:col>2</xdr:col>
      <xdr:colOff>1295400</xdr:colOff>
      <xdr:row>1</xdr:row>
      <xdr:rowOff>857250</xdr:rowOff>
    </xdr:to>
    <xdr:sp>
      <xdr:nvSpPr>
        <xdr:cNvPr id="2" name="Line 2"/>
        <xdr:cNvSpPr>
          <a:spLocks/>
        </xdr:cNvSpPr>
      </xdr:nvSpPr>
      <xdr:spPr>
        <a:xfrm>
          <a:off x="4552950" y="657225"/>
          <a:ext cx="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771525</xdr:colOff>
      <xdr:row>1</xdr:row>
      <xdr:rowOff>447675</xdr:rowOff>
    </xdr:from>
    <xdr:to>
      <xdr:col>2</xdr:col>
      <xdr:colOff>1828800</xdr:colOff>
      <xdr:row>1</xdr:row>
      <xdr:rowOff>447675</xdr:rowOff>
    </xdr:to>
    <xdr:sp>
      <xdr:nvSpPr>
        <xdr:cNvPr id="3" name="Line 3"/>
        <xdr:cNvSpPr>
          <a:spLocks/>
        </xdr:cNvSpPr>
      </xdr:nvSpPr>
      <xdr:spPr>
        <a:xfrm>
          <a:off x="4029075" y="1076325"/>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895350</xdr:colOff>
      <xdr:row>0</xdr:row>
      <xdr:rowOff>323850</xdr:rowOff>
    </xdr:to>
    <xdr:pic>
      <xdr:nvPicPr>
        <xdr:cNvPr id="4" name="Picture 56"/>
        <xdr:cNvPicPr preferRelativeResize="1">
          <a:picLocks noChangeAspect="1"/>
        </xdr:cNvPicPr>
      </xdr:nvPicPr>
      <xdr:blipFill>
        <a:blip r:embed="rId1"/>
        <a:srcRect l="1713" t="25926" r="952" b="15800"/>
        <a:stretch>
          <a:fillRect/>
        </a:stretch>
      </xdr:blipFill>
      <xdr:spPr>
        <a:xfrm>
          <a:off x="0" y="0"/>
          <a:ext cx="257175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4</xdr:col>
      <xdr:colOff>19050</xdr:colOff>
      <xdr:row>0</xdr:row>
      <xdr:rowOff>0</xdr:rowOff>
    </xdr:to>
    <xdr:pic>
      <xdr:nvPicPr>
        <xdr:cNvPr id="1" name="Picture 1"/>
        <xdr:cNvPicPr preferRelativeResize="1">
          <a:picLocks noChangeAspect="1"/>
        </xdr:cNvPicPr>
      </xdr:nvPicPr>
      <xdr:blipFill>
        <a:blip r:embed="rId1"/>
        <a:stretch>
          <a:fillRect/>
        </a:stretch>
      </xdr:blipFill>
      <xdr:spPr>
        <a:xfrm>
          <a:off x="47625" y="0"/>
          <a:ext cx="3657600" cy="0"/>
        </a:xfrm>
        <a:prstGeom prst="rect">
          <a:avLst/>
        </a:prstGeom>
        <a:noFill/>
        <a:ln w="9525" cmpd="sng">
          <a:noFill/>
        </a:ln>
      </xdr:spPr>
    </xdr:pic>
    <xdr:clientData/>
  </xdr:twoCellAnchor>
  <xdr:twoCellAnchor editAs="oneCell">
    <xdr:from>
      <xdr:col>0</xdr:col>
      <xdr:colOff>0</xdr:colOff>
      <xdr:row>0</xdr:row>
      <xdr:rowOff>0</xdr:rowOff>
    </xdr:from>
    <xdr:to>
      <xdr:col>2</xdr:col>
      <xdr:colOff>733425</xdr:colOff>
      <xdr:row>0</xdr:row>
      <xdr:rowOff>323850</xdr:rowOff>
    </xdr:to>
    <xdr:pic>
      <xdr:nvPicPr>
        <xdr:cNvPr id="2" name="Picture 81"/>
        <xdr:cNvPicPr preferRelativeResize="1">
          <a:picLocks noChangeAspect="1"/>
        </xdr:cNvPicPr>
      </xdr:nvPicPr>
      <xdr:blipFill>
        <a:blip r:embed="rId2"/>
        <a:srcRect l="1713" t="25926" r="952" b="15800"/>
        <a:stretch>
          <a:fillRect/>
        </a:stretch>
      </xdr:blipFill>
      <xdr:spPr>
        <a:xfrm>
          <a:off x="0" y="0"/>
          <a:ext cx="2571750"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xdr:row>
      <xdr:rowOff>152400</xdr:rowOff>
    </xdr:from>
    <xdr:to>
      <xdr:col>13</xdr:col>
      <xdr:colOff>381000</xdr:colOff>
      <xdr:row>37</xdr:row>
      <xdr:rowOff>152400</xdr:rowOff>
    </xdr:to>
    <xdr:graphicFrame>
      <xdr:nvGraphicFramePr>
        <xdr:cNvPr id="1" name="Chart 1"/>
        <xdr:cNvGraphicFramePr/>
      </xdr:nvGraphicFramePr>
      <xdr:xfrm>
        <a:off x="152400" y="2209800"/>
        <a:ext cx="8153400" cy="5019675"/>
      </xdr:xfrm>
      <a:graphic>
        <a:graphicData uri="http://schemas.openxmlformats.org/drawingml/2006/chart">
          <c:chart xmlns:c="http://schemas.openxmlformats.org/drawingml/2006/chart" r:id="rId1"/>
        </a:graphicData>
      </a:graphic>
    </xdr:graphicFrame>
    <xdr:clientData/>
  </xdr:twoCellAnchor>
  <xdr:twoCellAnchor>
    <xdr:from>
      <xdr:col>14</xdr:col>
      <xdr:colOff>152400</xdr:colOff>
      <xdr:row>6</xdr:row>
      <xdr:rowOff>152400</xdr:rowOff>
    </xdr:from>
    <xdr:to>
      <xdr:col>27</xdr:col>
      <xdr:colOff>381000</xdr:colOff>
      <xdr:row>37</xdr:row>
      <xdr:rowOff>152400</xdr:rowOff>
    </xdr:to>
    <xdr:graphicFrame>
      <xdr:nvGraphicFramePr>
        <xdr:cNvPr id="2" name="Chart 2"/>
        <xdr:cNvGraphicFramePr/>
      </xdr:nvGraphicFramePr>
      <xdr:xfrm>
        <a:off x="8686800" y="2209800"/>
        <a:ext cx="8153400" cy="501967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46</xdr:row>
      <xdr:rowOff>152400</xdr:rowOff>
    </xdr:from>
    <xdr:to>
      <xdr:col>13</xdr:col>
      <xdr:colOff>381000</xdr:colOff>
      <xdr:row>77</xdr:row>
      <xdr:rowOff>152400</xdr:rowOff>
    </xdr:to>
    <xdr:graphicFrame>
      <xdr:nvGraphicFramePr>
        <xdr:cNvPr id="3" name="Chart 3"/>
        <xdr:cNvGraphicFramePr/>
      </xdr:nvGraphicFramePr>
      <xdr:xfrm>
        <a:off x="152400" y="9772650"/>
        <a:ext cx="8153400" cy="5019675"/>
      </xdr:xfrm>
      <a:graphic>
        <a:graphicData uri="http://schemas.openxmlformats.org/drawingml/2006/chart">
          <c:chart xmlns:c="http://schemas.openxmlformats.org/drawingml/2006/chart" r:id="rId3"/>
        </a:graphicData>
      </a:graphic>
    </xdr:graphicFrame>
    <xdr:clientData/>
  </xdr:twoCellAnchor>
  <xdr:twoCellAnchor>
    <xdr:from>
      <xdr:col>14</xdr:col>
      <xdr:colOff>152400</xdr:colOff>
      <xdr:row>46</xdr:row>
      <xdr:rowOff>152400</xdr:rowOff>
    </xdr:from>
    <xdr:to>
      <xdr:col>27</xdr:col>
      <xdr:colOff>381000</xdr:colOff>
      <xdr:row>77</xdr:row>
      <xdr:rowOff>152400</xdr:rowOff>
    </xdr:to>
    <xdr:graphicFrame>
      <xdr:nvGraphicFramePr>
        <xdr:cNvPr id="4" name="Chart 4"/>
        <xdr:cNvGraphicFramePr/>
      </xdr:nvGraphicFramePr>
      <xdr:xfrm>
        <a:off x="8686800" y="9772650"/>
        <a:ext cx="8153400" cy="5019675"/>
      </xdr:xfrm>
      <a:graphic>
        <a:graphicData uri="http://schemas.openxmlformats.org/drawingml/2006/chart">
          <c:chart xmlns:c="http://schemas.openxmlformats.org/drawingml/2006/chart" r:id="rId4"/>
        </a:graphicData>
      </a:graphic>
    </xdr:graphicFrame>
    <xdr:clientData/>
  </xdr:twoCellAnchor>
  <xdr:twoCellAnchor>
    <xdr:from>
      <xdr:col>0</xdr:col>
      <xdr:colOff>152400</xdr:colOff>
      <xdr:row>86</xdr:row>
      <xdr:rowOff>152400</xdr:rowOff>
    </xdr:from>
    <xdr:to>
      <xdr:col>13</xdr:col>
      <xdr:colOff>381000</xdr:colOff>
      <xdr:row>117</xdr:row>
      <xdr:rowOff>152400</xdr:rowOff>
    </xdr:to>
    <xdr:graphicFrame>
      <xdr:nvGraphicFramePr>
        <xdr:cNvPr id="5" name="Chart 5"/>
        <xdr:cNvGraphicFramePr/>
      </xdr:nvGraphicFramePr>
      <xdr:xfrm>
        <a:off x="152400" y="17335500"/>
        <a:ext cx="8153400" cy="5019675"/>
      </xdr:xfrm>
      <a:graphic>
        <a:graphicData uri="http://schemas.openxmlformats.org/drawingml/2006/chart">
          <c:chart xmlns:c="http://schemas.openxmlformats.org/drawingml/2006/chart" r:id="rId5"/>
        </a:graphicData>
      </a:graphic>
    </xdr:graphicFrame>
    <xdr:clientData/>
  </xdr:twoCellAnchor>
  <xdr:twoCellAnchor>
    <xdr:from>
      <xdr:col>14</xdr:col>
      <xdr:colOff>152400</xdr:colOff>
      <xdr:row>86</xdr:row>
      <xdr:rowOff>152400</xdr:rowOff>
    </xdr:from>
    <xdr:to>
      <xdr:col>27</xdr:col>
      <xdr:colOff>381000</xdr:colOff>
      <xdr:row>117</xdr:row>
      <xdr:rowOff>152400</xdr:rowOff>
    </xdr:to>
    <xdr:graphicFrame>
      <xdr:nvGraphicFramePr>
        <xdr:cNvPr id="6" name="Chart 6"/>
        <xdr:cNvGraphicFramePr/>
      </xdr:nvGraphicFramePr>
      <xdr:xfrm>
        <a:off x="8686800" y="17335500"/>
        <a:ext cx="8153400" cy="5019675"/>
      </xdr:xfrm>
      <a:graphic>
        <a:graphicData uri="http://schemas.openxmlformats.org/drawingml/2006/chart">
          <c:chart xmlns:c="http://schemas.openxmlformats.org/drawingml/2006/chart" r:id="rId6"/>
        </a:graphicData>
      </a:graphic>
    </xdr:graphicFrame>
    <xdr:clientData/>
  </xdr:twoCellAnchor>
  <xdr:twoCellAnchor>
    <xdr:from>
      <xdr:col>0</xdr:col>
      <xdr:colOff>152400</xdr:colOff>
      <xdr:row>126</xdr:row>
      <xdr:rowOff>152400</xdr:rowOff>
    </xdr:from>
    <xdr:to>
      <xdr:col>13</xdr:col>
      <xdr:colOff>381000</xdr:colOff>
      <xdr:row>157</xdr:row>
      <xdr:rowOff>152400</xdr:rowOff>
    </xdr:to>
    <xdr:graphicFrame>
      <xdr:nvGraphicFramePr>
        <xdr:cNvPr id="7" name="Chart 7"/>
        <xdr:cNvGraphicFramePr/>
      </xdr:nvGraphicFramePr>
      <xdr:xfrm>
        <a:off x="152400" y="24898350"/>
        <a:ext cx="8153400" cy="5019675"/>
      </xdr:xfrm>
      <a:graphic>
        <a:graphicData uri="http://schemas.openxmlformats.org/drawingml/2006/chart">
          <c:chart xmlns:c="http://schemas.openxmlformats.org/drawingml/2006/chart" r:id="rId7"/>
        </a:graphicData>
      </a:graphic>
    </xdr:graphicFrame>
    <xdr:clientData/>
  </xdr:twoCellAnchor>
  <xdr:twoCellAnchor>
    <xdr:from>
      <xdr:col>14</xdr:col>
      <xdr:colOff>152400</xdr:colOff>
      <xdr:row>126</xdr:row>
      <xdr:rowOff>152400</xdr:rowOff>
    </xdr:from>
    <xdr:to>
      <xdr:col>27</xdr:col>
      <xdr:colOff>381000</xdr:colOff>
      <xdr:row>157</xdr:row>
      <xdr:rowOff>152400</xdr:rowOff>
    </xdr:to>
    <xdr:graphicFrame>
      <xdr:nvGraphicFramePr>
        <xdr:cNvPr id="8" name="Chart 8"/>
        <xdr:cNvGraphicFramePr/>
      </xdr:nvGraphicFramePr>
      <xdr:xfrm>
        <a:off x="8686800" y="24898350"/>
        <a:ext cx="8153400" cy="5019675"/>
      </xdr:xfrm>
      <a:graphic>
        <a:graphicData uri="http://schemas.openxmlformats.org/drawingml/2006/chart">
          <c:chart xmlns:c="http://schemas.openxmlformats.org/drawingml/2006/chart" r:id="rId8"/>
        </a:graphicData>
      </a:graphic>
    </xdr:graphicFrame>
    <xdr:clientData/>
  </xdr:twoCellAnchor>
  <xdr:twoCellAnchor>
    <xdr:from>
      <xdr:col>0</xdr:col>
      <xdr:colOff>152400</xdr:colOff>
      <xdr:row>166</xdr:row>
      <xdr:rowOff>152400</xdr:rowOff>
    </xdr:from>
    <xdr:to>
      <xdr:col>13</xdr:col>
      <xdr:colOff>381000</xdr:colOff>
      <xdr:row>197</xdr:row>
      <xdr:rowOff>152400</xdr:rowOff>
    </xdr:to>
    <xdr:graphicFrame>
      <xdr:nvGraphicFramePr>
        <xdr:cNvPr id="9" name="Chart 9"/>
        <xdr:cNvGraphicFramePr/>
      </xdr:nvGraphicFramePr>
      <xdr:xfrm>
        <a:off x="152400" y="32461200"/>
        <a:ext cx="8153400" cy="5019675"/>
      </xdr:xfrm>
      <a:graphic>
        <a:graphicData uri="http://schemas.openxmlformats.org/drawingml/2006/chart">
          <c:chart xmlns:c="http://schemas.openxmlformats.org/drawingml/2006/chart" r:id="rId9"/>
        </a:graphicData>
      </a:graphic>
    </xdr:graphicFrame>
    <xdr:clientData/>
  </xdr:twoCellAnchor>
  <xdr:twoCellAnchor>
    <xdr:from>
      <xdr:col>14</xdr:col>
      <xdr:colOff>152400</xdr:colOff>
      <xdr:row>166</xdr:row>
      <xdr:rowOff>152400</xdr:rowOff>
    </xdr:from>
    <xdr:to>
      <xdr:col>27</xdr:col>
      <xdr:colOff>381000</xdr:colOff>
      <xdr:row>197</xdr:row>
      <xdr:rowOff>152400</xdr:rowOff>
    </xdr:to>
    <xdr:graphicFrame>
      <xdr:nvGraphicFramePr>
        <xdr:cNvPr id="10" name="Chart 10"/>
        <xdr:cNvGraphicFramePr/>
      </xdr:nvGraphicFramePr>
      <xdr:xfrm>
        <a:off x="8686800" y="32461200"/>
        <a:ext cx="8153400" cy="5019675"/>
      </xdr:xfrm>
      <a:graphic>
        <a:graphicData uri="http://schemas.openxmlformats.org/drawingml/2006/chart">
          <c:chart xmlns:c="http://schemas.openxmlformats.org/drawingml/2006/chart" r:id="rId10"/>
        </a:graphicData>
      </a:graphic>
    </xdr:graphicFrame>
    <xdr:clientData/>
  </xdr:twoCellAnchor>
  <xdr:twoCellAnchor>
    <xdr:from>
      <xdr:col>0</xdr:col>
      <xdr:colOff>152400</xdr:colOff>
      <xdr:row>200</xdr:row>
      <xdr:rowOff>0</xdr:rowOff>
    </xdr:from>
    <xdr:to>
      <xdr:col>13</xdr:col>
      <xdr:colOff>381000</xdr:colOff>
      <xdr:row>200</xdr:row>
      <xdr:rowOff>0</xdr:rowOff>
    </xdr:to>
    <xdr:graphicFrame>
      <xdr:nvGraphicFramePr>
        <xdr:cNvPr id="11" name="Chart 11"/>
        <xdr:cNvGraphicFramePr/>
      </xdr:nvGraphicFramePr>
      <xdr:xfrm>
        <a:off x="152400" y="37814250"/>
        <a:ext cx="8153400" cy="0"/>
      </xdr:xfrm>
      <a:graphic>
        <a:graphicData uri="http://schemas.openxmlformats.org/drawingml/2006/chart">
          <c:chart xmlns:c="http://schemas.openxmlformats.org/drawingml/2006/chart" r:id="rId11"/>
        </a:graphicData>
      </a:graphic>
    </xdr:graphicFrame>
    <xdr:clientData/>
  </xdr:twoCellAnchor>
  <xdr:twoCellAnchor>
    <xdr:from>
      <xdr:col>0</xdr:col>
      <xdr:colOff>152400</xdr:colOff>
      <xdr:row>206</xdr:row>
      <xdr:rowOff>152400</xdr:rowOff>
    </xdr:from>
    <xdr:to>
      <xdr:col>13</xdr:col>
      <xdr:colOff>381000</xdr:colOff>
      <xdr:row>237</xdr:row>
      <xdr:rowOff>152400</xdr:rowOff>
    </xdr:to>
    <xdr:graphicFrame>
      <xdr:nvGraphicFramePr>
        <xdr:cNvPr id="12" name="Chart 12"/>
        <xdr:cNvGraphicFramePr/>
      </xdr:nvGraphicFramePr>
      <xdr:xfrm>
        <a:off x="152400" y="40024050"/>
        <a:ext cx="8153400" cy="5019675"/>
      </xdr:xfrm>
      <a:graphic>
        <a:graphicData uri="http://schemas.openxmlformats.org/drawingml/2006/chart">
          <c:chart xmlns:c="http://schemas.openxmlformats.org/drawingml/2006/chart" r:id="rId12"/>
        </a:graphicData>
      </a:graphic>
    </xdr:graphicFrame>
    <xdr:clientData/>
  </xdr:twoCellAnchor>
  <xdr:twoCellAnchor>
    <xdr:from>
      <xdr:col>14</xdr:col>
      <xdr:colOff>152400</xdr:colOff>
      <xdr:row>206</xdr:row>
      <xdr:rowOff>152400</xdr:rowOff>
    </xdr:from>
    <xdr:to>
      <xdr:col>27</xdr:col>
      <xdr:colOff>381000</xdr:colOff>
      <xdr:row>237</xdr:row>
      <xdr:rowOff>152400</xdr:rowOff>
    </xdr:to>
    <xdr:graphicFrame>
      <xdr:nvGraphicFramePr>
        <xdr:cNvPr id="13" name="Chart 13"/>
        <xdr:cNvGraphicFramePr/>
      </xdr:nvGraphicFramePr>
      <xdr:xfrm>
        <a:off x="8686800" y="40024050"/>
        <a:ext cx="8153400" cy="5019675"/>
      </xdr:xfrm>
      <a:graphic>
        <a:graphicData uri="http://schemas.openxmlformats.org/drawingml/2006/chart">
          <c:chart xmlns:c="http://schemas.openxmlformats.org/drawingml/2006/chart" r:id="rId13"/>
        </a:graphicData>
      </a:graphic>
    </xdr:graphicFrame>
    <xdr:clientData/>
  </xdr:twoCellAnchor>
  <xdr:twoCellAnchor>
    <xdr:from>
      <xdr:col>0</xdr:col>
      <xdr:colOff>152400</xdr:colOff>
      <xdr:row>246</xdr:row>
      <xdr:rowOff>152400</xdr:rowOff>
    </xdr:from>
    <xdr:to>
      <xdr:col>13</xdr:col>
      <xdr:colOff>381000</xdr:colOff>
      <xdr:row>277</xdr:row>
      <xdr:rowOff>152400</xdr:rowOff>
    </xdr:to>
    <xdr:graphicFrame>
      <xdr:nvGraphicFramePr>
        <xdr:cNvPr id="14" name="Chart 14"/>
        <xdr:cNvGraphicFramePr/>
      </xdr:nvGraphicFramePr>
      <xdr:xfrm>
        <a:off x="152400" y="47586900"/>
        <a:ext cx="8153400" cy="5019675"/>
      </xdr:xfrm>
      <a:graphic>
        <a:graphicData uri="http://schemas.openxmlformats.org/drawingml/2006/chart">
          <c:chart xmlns:c="http://schemas.openxmlformats.org/drawingml/2006/chart" r:id="rId14"/>
        </a:graphicData>
      </a:graphic>
    </xdr:graphicFrame>
    <xdr:clientData/>
  </xdr:twoCellAnchor>
  <xdr:twoCellAnchor>
    <xdr:from>
      <xdr:col>14</xdr:col>
      <xdr:colOff>152400</xdr:colOff>
      <xdr:row>246</xdr:row>
      <xdr:rowOff>152400</xdr:rowOff>
    </xdr:from>
    <xdr:to>
      <xdr:col>27</xdr:col>
      <xdr:colOff>381000</xdr:colOff>
      <xdr:row>277</xdr:row>
      <xdr:rowOff>152400</xdr:rowOff>
    </xdr:to>
    <xdr:graphicFrame>
      <xdr:nvGraphicFramePr>
        <xdr:cNvPr id="15" name="Chart 15"/>
        <xdr:cNvGraphicFramePr/>
      </xdr:nvGraphicFramePr>
      <xdr:xfrm>
        <a:off x="8686800" y="47586900"/>
        <a:ext cx="8153400" cy="5019675"/>
      </xdr:xfrm>
      <a:graphic>
        <a:graphicData uri="http://schemas.openxmlformats.org/drawingml/2006/chart">
          <c:chart xmlns:c="http://schemas.openxmlformats.org/drawingml/2006/chart" r:id="rId15"/>
        </a:graphicData>
      </a:graphic>
    </xdr:graphicFrame>
    <xdr:clientData/>
  </xdr:twoCellAnchor>
  <xdr:twoCellAnchor>
    <xdr:from>
      <xdr:col>0</xdr:col>
      <xdr:colOff>152400</xdr:colOff>
      <xdr:row>286</xdr:row>
      <xdr:rowOff>152400</xdr:rowOff>
    </xdr:from>
    <xdr:to>
      <xdr:col>13</xdr:col>
      <xdr:colOff>304800</xdr:colOff>
      <xdr:row>317</xdr:row>
      <xdr:rowOff>152400</xdr:rowOff>
    </xdr:to>
    <xdr:graphicFrame>
      <xdr:nvGraphicFramePr>
        <xdr:cNvPr id="16" name="Chart 16"/>
        <xdr:cNvGraphicFramePr/>
      </xdr:nvGraphicFramePr>
      <xdr:xfrm>
        <a:off x="152400" y="55149750"/>
        <a:ext cx="8077200" cy="5019675"/>
      </xdr:xfrm>
      <a:graphic>
        <a:graphicData uri="http://schemas.openxmlformats.org/drawingml/2006/chart">
          <c:chart xmlns:c="http://schemas.openxmlformats.org/drawingml/2006/chart" r:id="rId16"/>
        </a:graphicData>
      </a:graphic>
    </xdr:graphicFrame>
    <xdr:clientData/>
  </xdr:twoCellAnchor>
  <xdr:twoCellAnchor>
    <xdr:from>
      <xdr:col>10</xdr:col>
      <xdr:colOff>0</xdr:colOff>
      <xdr:row>286</xdr:row>
      <xdr:rowOff>152400</xdr:rowOff>
    </xdr:from>
    <xdr:to>
      <xdr:col>10</xdr:col>
      <xdr:colOff>0</xdr:colOff>
      <xdr:row>317</xdr:row>
      <xdr:rowOff>152400</xdr:rowOff>
    </xdr:to>
    <xdr:graphicFrame>
      <xdr:nvGraphicFramePr>
        <xdr:cNvPr id="17" name="Chart 17"/>
        <xdr:cNvGraphicFramePr/>
      </xdr:nvGraphicFramePr>
      <xdr:xfrm>
        <a:off x="6096000" y="55149750"/>
        <a:ext cx="0" cy="5019675"/>
      </xdr:xfrm>
      <a:graphic>
        <a:graphicData uri="http://schemas.openxmlformats.org/drawingml/2006/chart">
          <c:chart xmlns:c="http://schemas.openxmlformats.org/drawingml/2006/chart" r:id="rId17"/>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790575</xdr:colOff>
      <xdr:row>0</xdr:row>
      <xdr:rowOff>323850</xdr:rowOff>
    </xdr:to>
    <xdr:pic>
      <xdr:nvPicPr>
        <xdr:cNvPr id="1" name="Picture 59"/>
        <xdr:cNvPicPr preferRelativeResize="1">
          <a:picLocks noChangeAspect="1"/>
        </xdr:cNvPicPr>
      </xdr:nvPicPr>
      <xdr:blipFill>
        <a:blip r:embed="rId1"/>
        <a:srcRect l="1713" t="25926" r="952" b="15800"/>
        <a:stretch>
          <a:fillRect/>
        </a:stretch>
      </xdr:blipFill>
      <xdr:spPr>
        <a:xfrm>
          <a:off x="0" y="0"/>
          <a:ext cx="2571750"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4</xdr:col>
      <xdr:colOff>19050</xdr:colOff>
      <xdr:row>0</xdr:row>
      <xdr:rowOff>0</xdr:rowOff>
    </xdr:to>
    <xdr:pic>
      <xdr:nvPicPr>
        <xdr:cNvPr id="1" name="Picture 1"/>
        <xdr:cNvPicPr preferRelativeResize="1">
          <a:picLocks noChangeAspect="1"/>
        </xdr:cNvPicPr>
      </xdr:nvPicPr>
      <xdr:blipFill>
        <a:blip r:embed="rId1"/>
        <a:stretch>
          <a:fillRect/>
        </a:stretch>
      </xdr:blipFill>
      <xdr:spPr>
        <a:xfrm>
          <a:off x="47625" y="0"/>
          <a:ext cx="3657600" cy="0"/>
        </a:xfrm>
        <a:prstGeom prst="rect">
          <a:avLst/>
        </a:prstGeom>
        <a:noFill/>
        <a:ln w="9525" cmpd="sng">
          <a:noFill/>
        </a:ln>
      </xdr:spPr>
    </xdr:pic>
    <xdr:clientData/>
  </xdr:twoCellAnchor>
  <xdr:twoCellAnchor editAs="oneCell">
    <xdr:from>
      <xdr:col>0</xdr:col>
      <xdr:colOff>0</xdr:colOff>
      <xdr:row>0</xdr:row>
      <xdr:rowOff>0</xdr:rowOff>
    </xdr:from>
    <xdr:to>
      <xdr:col>2</xdr:col>
      <xdr:colOff>733425</xdr:colOff>
      <xdr:row>0</xdr:row>
      <xdr:rowOff>323850</xdr:rowOff>
    </xdr:to>
    <xdr:pic>
      <xdr:nvPicPr>
        <xdr:cNvPr id="2" name="Picture 15"/>
        <xdr:cNvPicPr preferRelativeResize="1">
          <a:picLocks noChangeAspect="1"/>
        </xdr:cNvPicPr>
      </xdr:nvPicPr>
      <xdr:blipFill>
        <a:blip r:embed="rId2"/>
        <a:srcRect l="1713" t="25926" r="952" b="15800"/>
        <a:stretch>
          <a:fillRect/>
        </a:stretch>
      </xdr:blipFill>
      <xdr:spPr>
        <a:xfrm>
          <a:off x="0" y="0"/>
          <a:ext cx="2571750"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xdr:row>
      <xdr:rowOff>152400</xdr:rowOff>
    </xdr:from>
    <xdr:to>
      <xdr:col>13</xdr:col>
      <xdr:colOff>381000</xdr:colOff>
      <xdr:row>37</xdr:row>
      <xdr:rowOff>152400</xdr:rowOff>
    </xdr:to>
    <xdr:graphicFrame>
      <xdr:nvGraphicFramePr>
        <xdr:cNvPr id="1" name="Chart 1"/>
        <xdr:cNvGraphicFramePr/>
      </xdr:nvGraphicFramePr>
      <xdr:xfrm>
        <a:off x="152400" y="2209800"/>
        <a:ext cx="8153400" cy="5019675"/>
      </xdr:xfrm>
      <a:graphic>
        <a:graphicData uri="http://schemas.openxmlformats.org/drawingml/2006/chart">
          <c:chart xmlns:c="http://schemas.openxmlformats.org/drawingml/2006/chart" r:id="rId1"/>
        </a:graphicData>
      </a:graphic>
    </xdr:graphicFrame>
    <xdr:clientData/>
  </xdr:twoCellAnchor>
  <xdr:twoCellAnchor>
    <xdr:from>
      <xdr:col>14</xdr:col>
      <xdr:colOff>152400</xdr:colOff>
      <xdr:row>6</xdr:row>
      <xdr:rowOff>152400</xdr:rowOff>
    </xdr:from>
    <xdr:to>
      <xdr:col>27</xdr:col>
      <xdr:colOff>381000</xdr:colOff>
      <xdr:row>37</xdr:row>
      <xdr:rowOff>152400</xdr:rowOff>
    </xdr:to>
    <xdr:graphicFrame>
      <xdr:nvGraphicFramePr>
        <xdr:cNvPr id="2" name="Chart 2"/>
        <xdr:cNvGraphicFramePr/>
      </xdr:nvGraphicFramePr>
      <xdr:xfrm>
        <a:off x="8686800" y="2209800"/>
        <a:ext cx="8153400" cy="501967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46</xdr:row>
      <xdr:rowOff>152400</xdr:rowOff>
    </xdr:from>
    <xdr:to>
      <xdr:col>13</xdr:col>
      <xdr:colOff>381000</xdr:colOff>
      <xdr:row>77</xdr:row>
      <xdr:rowOff>152400</xdr:rowOff>
    </xdr:to>
    <xdr:graphicFrame>
      <xdr:nvGraphicFramePr>
        <xdr:cNvPr id="3" name="Chart 3"/>
        <xdr:cNvGraphicFramePr/>
      </xdr:nvGraphicFramePr>
      <xdr:xfrm>
        <a:off x="152400" y="9772650"/>
        <a:ext cx="8153400" cy="5019675"/>
      </xdr:xfrm>
      <a:graphic>
        <a:graphicData uri="http://schemas.openxmlformats.org/drawingml/2006/chart">
          <c:chart xmlns:c="http://schemas.openxmlformats.org/drawingml/2006/chart" r:id="rId3"/>
        </a:graphicData>
      </a:graphic>
    </xdr:graphicFrame>
    <xdr:clientData/>
  </xdr:twoCellAnchor>
  <xdr:twoCellAnchor>
    <xdr:from>
      <xdr:col>14</xdr:col>
      <xdr:colOff>152400</xdr:colOff>
      <xdr:row>46</xdr:row>
      <xdr:rowOff>152400</xdr:rowOff>
    </xdr:from>
    <xdr:to>
      <xdr:col>27</xdr:col>
      <xdr:colOff>381000</xdr:colOff>
      <xdr:row>77</xdr:row>
      <xdr:rowOff>152400</xdr:rowOff>
    </xdr:to>
    <xdr:graphicFrame>
      <xdr:nvGraphicFramePr>
        <xdr:cNvPr id="4" name="Chart 4"/>
        <xdr:cNvGraphicFramePr/>
      </xdr:nvGraphicFramePr>
      <xdr:xfrm>
        <a:off x="8686800" y="9772650"/>
        <a:ext cx="8153400" cy="5019675"/>
      </xdr:xfrm>
      <a:graphic>
        <a:graphicData uri="http://schemas.openxmlformats.org/drawingml/2006/chart">
          <c:chart xmlns:c="http://schemas.openxmlformats.org/drawingml/2006/chart" r:id="rId4"/>
        </a:graphicData>
      </a:graphic>
    </xdr:graphicFrame>
    <xdr:clientData/>
  </xdr:twoCellAnchor>
  <xdr:twoCellAnchor>
    <xdr:from>
      <xdr:col>0</xdr:col>
      <xdr:colOff>152400</xdr:colOff>
      <xdr:row>86</xdr:row>
      <xdr:rowOff>152400</xdr:rowOff>
    </xdr:from>
    <xdr:to>
      <xdr:col>13</xdr:col>
      <xdr:colOff>381000</xdr:colOff>
      <xdr:row>117</xdr:row>
      <xdr:rowOff>152400</xdr:rowOff>
    </xdr:to>
    <xdr:graphicFrame>
      <xdr:nvGraphicFramePr>
        <xdr:cNvPr id="5" name="Chart 5"/>
        <xdr:cNvGraphicFramePr/>
      </xdr:nvGraphicFramePr>
      <xdr:xfrm>
        <a:off x="152400" y="17335500"/>
        <a:ext cx="8153400" cy="5019675"/>
      </xdr:xfrm>
      <a:graphic>
        <a:graphicData uri="http://schemas.openxmlformats.org/drawingml/2006/chart">
          <c:chart xmlns:c="http://schemas.openxmlformats.org/drawingml/2006/chart" r:id="rId5"/>
        </a:graphicData>
      </a:graphic>
    </xdr:graphicFrame>
    <xdr:clientData/>
  </xdr:twoCellAnchor>
  <xdr:twoCellAnchor>
    <xdr:from>
      <xdr:col>14</xdr:col>
      <xdr:colOff>152400</xdr:colOff>
      <xdr:row>86</xdr:row>
      <xdr:rowOff>152400</xdr:rowOff>
    </xdr:from>
    <xdr:to>
      <xdr:col>27</xdr:col>
      <xdr:colOff>381000</xdr:colOff>
      <xdr:row>117</xdr:row>
      <xdr:rowOff>152400</xdr:rowOff>
    </xdr:to>
    <xdr:graphicFrame>
      <xdr:nvGraphicFramePr>
        <xdr:cNvPr id="6" name="Chart 6"/>
        <xdr:cNvGraphicFramePr/>
      </xdr:nvGraphicFramePr>
      <xdr:xfrm>
        <a:off x="8686800" y="17335500"/>
        <a:ext cx="8153400" cy="5019675"/>
      </xdr:xfrm>
      <a:graphic>
        <a:graphicData uri="http://schemas.openxmlformats.org/drawingml/2006/chart">
          <c:chart xmlns:c="http://schemas.openxmlformats.org/drawingml/2006/chart" r:id="rId6"/>
        </a:graphicData>
      </a:graphic>
    </xdr:graphicFrame>
    <xdr:clientData/>
  </xdr:twoCellAnchor>
  <xdr:twoCellAnchor>
    <xdr:from>
      <xdr:col>0</xdr:col>
      <xdr:colOff>152400</xdr:colOff>
      <xdr:row>126</xdr:row>
      <xdr:rowOff>152400</xdr:rowOff>
    </xdr:from>
    <xdr:to>
      <xdr:col>13</xdr:col>
      <xdr:colOff>381000</xdr:colOff>
      <xdr:row>157</xdr:row>
      <xdr:rowOff>152400</xdr:rowOff>
    </xdr:to>
    <xdr:graphicFrame>
      <xdr:nvGraphicFramePr>
        <xdr:cNvPr id="7" name="Chart 7"/>
        <xdr:cNvGraphicFramePr/>
      </xdr:nvGraphicFramePr>
      <xdr:xfrm>
        <a:off x="152400" y="22526625"/>
        <a:ext cx="8153400" cy="0"/>
      </xdr:xfrm>
      <a:graphic>
        <a:graphicData uri="http://schemas.openxmlformats.org/drawingml/2006/chart">
          <c:chart xmlns:c="http://schemas.openxmlformats.org/drawingml/2006/chart" r:id="rId7"/>
        </a:graphicData>
      </a:graphic>
    </xdr:graphicFrame>
    <xdr:clientData/>
  </xdr:twoCellAnchor>
  <xdr:twoCellAnchor>
    <xdr:from>
      <xdr:col>14</xdr:col>
      <xdr:colOff>152400</xdr:colOff>
      <xdr:row>126</xdr:row>
      <xdr:rowOff>152400</xdr:rowOff>
    </xdr:from>
    <xdr:to>
      <xdr:col>27</xdr:col>
      <xdr:colOff>381000</xdr:colOff>
      <xdr:row>157</xdr:row>
      <xdr:rowOff>152400</xdr:rowOff>
    </xdr:to>
    <xdr:graphicFrame>
      <xdr:nvGraphicFramePr>
        <xdr:cNvPr id="8" name="Chart 8"/>
        <xdr:cNvGraphicFramePr/>
      </xdr:nvGraphicFramePr>
      <xdr:xfrm>
        <a:off x="8686800" y="22526625"/>
        <a:ext cx="8153400" cy="0"/>
      </xdr:xfrm>
      <a:graphic>
        <a:graphicData uri="http://schemas.openxmlformats.org/drawingml/2006/chart">
          <c:chart xmlns:c="http://schemas.openxmlformats.org/drawingml/2006/chart" r:id="rId8"/>
        </a:graphicData>
      </a:graphic>
    </xdr:graphicFrame>
    <xdr:clientData/>
  </xdr:twoCellAnchor>
  <xdr:twoCellAnchor>
    <xdr:from>
      <xdr:col>0</xdr:col>
      <xdr:colOff>152400</xdr:colOff>
      <xdr:row>166</xdr:row>
      <xdr:rowOff>152400</xdr:rowOff>
    </xdr:from>
    <xdr:to>
      <xdr:col>13</xdr:col>
      <xdr:colOff>381000</xdr:colOff>
      <xdr:row>197</xdr:row>
      <xdr:rowOff>152400</xdr:rowOff>
    </xdr:to>
    <xdr:graphicFrame>
      <xdr:nvGraphicFramePr>
        <xdr:cNvPr id="9" name="Chart 9"/>
        <xdr:cNvGraphicFramePr/>
      </xdr:nvGraphicFramePr>
      <xdr:xfrm>
        <a:off x="152400" y="22526625"/>
        <a:ext cx="8153400" cy="0"/>
      </xdr:xfrm>
      <a:graphic>
        <a:graphicData uri="http://schemas.openxmlformats.org/drawingml/2006/chart">
          <c:chart xmlns:c="http://schemas.openxmlformats.org/drawingml/2006/chart" r:id="rId9"/>
        </a:graphicData>
      </a:graphic>
    </xdr:graphicFrame>
    <xdr:clientData/>
  </xdr:twoCellAnchor>
  <xdr:twoCellAnchor>
    <xdr:from>
      <xdr:col>14</xdr:col>
      <xdr:colOff>152400</xdr:colOff>
      <xdr:row>166</xdr:row>
      <xdr:rowOff>152400</xdr:rowOff>
    </xdr:from>
    <xdr:to>
      <xdr:col>27</xdr:col>
      <xdr:colOff>381000</xdr:colOff>
      <xdr:row>197</xdr:row>
      <xdr:rowOff>152400</xdr:rowOff>
    </xdr:to>
    <xdr:graphicFrame>
      <xdr:nvGraphicFramePr>
        <xdr:cNvPr id="10" name="Chart 10"/>
        <xdr:cNvGraphicFramePr/>
      </xdr:nvGraphicFramePr>
      <xdr:xfrm>
        <a:off x="8686800" y="22526625"/>
        <a:ext cx="8153400" cy="0"/>
      </xdr:xfrm>
      <a:graphic>
        <a:graphicData uri="http://schemas.openxmlformats.org/drawingml/2006/chart">
          <c:chart xmlns:c="http://schemas.openxmlformats.org/drawingml/2006/chart" r:id="rId10"/>
        </a:graphicData>
      </a:graphic>
    </xdr:graphicFrame>
    <xdr:clientData/>
  </xdr:twoCellAnchor>
  <xdr:twoCellAnchor>
    <xdr:from>
      <xdr:col>0</xdr:col>
      <xdr:colOff>152400</xdr:colOff>
      <xdr:row>200</xdr:row>
      <xdr:rowOff>0</xdr:rowOff>
    </xdr:from>
    <xdr:to>
      <xdr:col>13</xdr:col>
      <xdr:colOff>381000</xdr:colOff>
      <xdr:row>200</xdr:row>
      <xdr:rowOff>0</xdr:rowOff>
    </xdr:to>
    <xdr:graphicFrame>
      <xdr:nvGraphicFramePr>
        <xdr:cNvPr id="11" name="Chart 11"/>
        <xdr:cNvGraphicFramePr/>
      </xdr:nvGraphicFramePr>
      <xdr:xfrm>
        <a:off x="152400" y="22526625"/>
        <a:ext cx="8153400" cy="0"/>
      </xdr:xfrm>
      <a:graphic>
        <a:graphicData uri="http://schemas.openxmlformats.org/drawingml/2006/chart">
          <c:chart xmlns:c="http://schemas.openxmlformats.org/drawingml/2006/chart" r:id="rId11"/>
        </a:graphicData>
      </a:graphic>
    </xdr:graphicFrame>
    <xdr:clientData/>
  </xdr:twoCellAnchor>
  <xdr:twoCellAnchor>
    <xdr:from>
      <xdr:col>0</xdr:col>
      <xdr:colOff>152400</xdr:colOff>
      <xdr:row>206</xdr:row>
      <xdr:rowOff>152400</xdr:rowOff>
    </xdr:from>
    <xdr:to>
      <xdr:col>13</xdr:col>
      <xdr:colOff>381000</xdr:colOff>
      <xdr:row>237</xdr:row>
      <xdr:rowOff>152400</xdr:rowOff>
    </xdr:to>
    <xdr:graphicFrame>
      <xdr:nvGraphicFramePr>
        <xdr:cNvPr id="12" name="Chart 12"/>
        <xdr:cNvGraphicFramePr/>
      </xdr:nvGraphicFramePr>
      <xdr:xfrm>
        <a:off x="152400" y="22526625"/>
        <a:ext cx="8153400" cy="0"/>
      </xdr:xfrm>
      <a:graphic>
        <a:graphicData uri="http://schemas.openxmlformats.org/drawingml/2006/chart">
          <c:chart xmlns:c="http://schemas.openxmlformats.org/drawingml/2006/chart" r:id="rId12"/>
        </a:graphicData>
      </a:graphic>
    </xdr:graphicFrame>
    <xdr:clientData/>
  </xdr:twoCellAnchor>
  <xdr:twoCellAnchor>
    <xdr:from>
      <xdr:col>14</xdr:col>
      <xdr:colOff>152400</xdr:colOff>
      <xdr:row>206</xdr:row>
      <xdr:rowOff>152400</xdr:rowOff>
    </xdr:from>
    <xdr:to>
      <xdr:col>27</xdr:col>
      <xdr:colOff>381000</xdr:colOff>
      <xdr:row>237</xdr:row>
      <xdr:rowOff>152400</xdr:rowOff>
    </xdr:to>
    <xdr:graphicFrame>
      <xdr:nvGraphicFramePr>
        <xdr:cNvPr id="13" name="Chart 13"/>
        <xdr:cNvGraphicFramePr/>
      </xdr:nvGraphicFramePr>
      <xdr:xfrm>
        <a:off x="8686800" y="22526625"/>
        <a:ext cx="8153400" cy="0"/>
      </xdr:xfrm>
      <a:graphic>
        <a:graphicData uri="http://schemas.openxmlformats.org/drawingml/2006/chart">
          <c:chart xmlns:c="http://schemas.openxmlformats.org/drawingml/2006/chart" r:id="rId13"/>
        </a:graphicData>
      </a:graphic>
    </xdr:graphicFrame>
    <xdr:clientData/>
  </xdr:twoCellAnchor>
  <xdr:twoCellAnchor>
    <xdr:from>
      <xdr:col>0</xdr:col>
      <xdr:colOff>152400</xdr:colOff>
      <xdr:row>246</xdr:row>
      <xdr:rowOff>152400</xdr:rowOff>
    </xdr:from>
    <xdr:to>
      <xdr:col>13</xdr:col>
      <xdr:colOff>381000</xdr:colOff>
      <xdr:row>277</xdr:row>
      <xdr:rowOff>152400</xdr:rowOff>
    </xdr:to>
    <xdr:graphicFrame>
      <xdr:nvGraphicFramePr>
        <xdr:cNvPr id="14" name="Chart 14"/>
        <xdr:cNvGraphicFramePr/>
      </xdr:nvGraphicFramePr>
      <xdr:xfrm>
        <a:off x="152400" y="22526625"/>
        <a:ext cx="8153400" cy="0"/>
      </xdr:xfrm>
      <a:graphic>
        <a:graphicData uri="http://schemas.openxmlformats.org/drawingml/2006/chart">
          <c:chart xmlns:c="http://schemas.openxmlformats.org/drawingml/2006/chart" r:id="rId14"/>
        </a:graphicData>
      </a:graphic>
    </xdr:graphicFrame>
    <xdr:clientData/>
  </xdr:twoCellAnchor>
  <xdr:twoCellAnchor>
    <xdr:from>
      <xdr:col>14</xdr:col>
      <xdr:colOff>152400</xdr:colOff>
      <xdr:row>246</xdr:row>
      <xdr:rowOff>152400</xdr:rowOff>
    </xdr:from>
    <xdr:to>
      <xdr:col>27</xdr:col>
      <xdr:colOff>381000</xdr:colOff>
      <xdr:row>277</xdr:row>
      <xdr:rowOff>152400</xdr:rowOff>
    </xdr:to>
    <xdr:graphicFrame>
      <xdr:nvGraphicFramePr>
        <xdr:cNvPr id="15" name="Chart 15"/>
        <xdr:cNvGraphicFramePr/>
      </xdr:nvGraphicFramePr>
      <xdr:xfrm>
        <a:off x="8686800" y="22526625"/>
        <a:ext cx="8153400" cy="0"/>
      </xdr:xfrm>
      <a:graphic>
        <a:graphicData uri="http://schemas.openxmlformats.org/drawingml/2006/chart">
          <c:chart xmlns:c="http://schemas.openxmlformats.org/drawingml/2006/chart" r:id="rId15"/>
        </a:graphicData>
      </a:graphic>
    </xdr:graphicFrame>
    <xdr:clientData/>
  </xdr:twoCellAnchor>
  <xdr:twoCellAnchor>
    <xdr:from>
      <xdr:col>0</xdr:col>
      <xdr:colOff>152400</xdr:colOff>
      <xdr:row>286</xdr:row>
      <xdr:rowOff>152400</xdr:rowOff>
    </xdr:from>
    <xdr:to>
      <xdr:col>13</xdr:col>
      <xdr:colOff>381000</xdr:colOff>
      <xdr:row>317</xdr:row>
      <xdr:rowOff>152400</xdr:rowOff>
    </xdr:to>
    <xdr:graphicFrame>
      <xdr:nvGraphicFramePr>
        <xdr:cNvPr id="16" name="Chart 16"/>
        <xdr:cNvGraphicFramePr/>
      </xdr:nvGraphicFramePr>
      <xdr:xfrm>
        <a:off x="152400" y="22526625"/>
        <a:ext cx="8153400" cy="0"/>
      </xdr:xfrm>
      <a:graphic>
        <a:graphicData uri="http://schemas.openxmlformats.org/drawingml/2006/chart">
          <c:chart xmlns:c="http://schemas.openxmlformats.org/drawingml/2006/chart" r:id="rId16"/>
        </a:graphicData>
      </a:graphic>
    </xdr:graphicFrame>
    <xdr:clientData/>
  </xdr:twoCellAnchor>
  <xdr:twoCellAnchor>
    <xdr:from>
      <xdr:col>14</xdr:col>
      <xdr:colOff>0</xdr:colOff>
      <xdr:row>286</xdr:row>
      <xdr:rowOff>152400</xdr:rowOff>
    </xdr:from>
    <xdr:to>
      <xdr:col>14</xdr:col>
      <xdr:colOff>0</xdr:colOff>
      <xdr:row>317</xdr:row>
      <xdr:rowOff>152400</xdr:rowOff>
    </xdr:to>
    <xdr:graphicFrame>
      <xdr:nvGraphicFramePr>
        <xdr:cNvPr id="17" name="Chart 17"/>
        <xdr:cNvGraphicFramePr/>
      </xdr:nvGraphicFramePr>
      <xdr:xfrm>
        <a:off x="8534400" y="22526625"/>
        <a:ext cx="0" cy="0"/>
      </xdr:xfrm>
      <a:graphic>
        <a:graphicData uri="http://schemas.openxmlformats.org/drawingml/2006/chart">
          <c:chart xmlns:c="http://schemas.openxmlformats.org/drawingml/2006/chart" r:id="rId1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F42"/>
  <sheetViews>
    <sheetView showGridLines="0" tabSelected="1" workbookViewId="0" topLeftCell="A1">
      <selection activeCell="B2" sqref="B2:C2"/>
    </sheetView>
  </sheetViews>
  <sheetFormatPr defaultColWidth="9.140625" defaultRowHeight="12.75"/>
  <cols>
    <col min="1" max="1" width="24.00390625" style="9" customWidth="1"/>
    <col min="2" max="2" width="18.57421875" style="9" bestFit="1" customWidth="1"/>
    <col min="3" max="3" width="15.00390625" style="9" customWidth="1"/>
    <col min="4" max="4" width="13.28125" style="9" customWidth="1"/>
    <col min="5" max="5" width="17.57421875" style="9" customWidth="1"/>
    <col min="6" max="6" width="13.57421875" style="65" customWidth="1"/>
    <col min="7" max="16384" width="9.140625" style="9" customWidth="1"/>
  </cols>
  <sheetData>
    <row r="1" spans="1:6" s="6" customFormat="1" ht="69.75" customHeight="1">
      <c r="A1" s="166" t="s">
        <v>111</v>
      </c>
      <c r="B1" s="167"/>
      <c r="C1" s="167"/>
      <c r="D1" s="167"/>
      <c r="E1" s="167"/>
      <c r="F1" s="167"/>
    </row>
    <row r="2" spans="1:6" s="164" customFormat="1" ht="30" customHeight="1">
      <c r="A2" s="12" t="s">
        <v>20</v>
      </c>
      <c r="B2" s="171" t="s">
        <v>110</v>
      </c>
      <c r="C2" s="171"/>
      <c r="D2" s="161"/>
      <c r="E2" s="162"/>
      <c r="F2" s="163"/>
    </row>
    <row r="3" spans="1:6" s="7" customFormat="1" ht="30.75" customHeight="1">
      <c r="A3" s="12" t="s">
        <v>16</v>
      </c>
      <c r="B3" s="172" t="s">
        <v>94</v>
      </c>
      <c r="C3" s="172"/>
      <c r="D3" s="139"/>
      <c r="F3" s="64"/>
    </row>
    <row r="4" spans="1:6" s="7" customFormat="1" ht="30.75" customHeight="1">
      <c r="A4" s="13" t="s">
        <v>18</v>
      </c>
      <c r="B4" s="173" t="s">
        <v>95</v>
      </c>
      <c r="C4" s="174"/>
      <c r="D4" s="140"/>
      <c r="E4" s="119"/>
      <c r="F4" s="64"/>
    </row>
    <row r="5" spans="1:6" s="7" customFormat="1" ht="30.75" customHeight="1">
      <c r="A5" s="38" t="s">
        <v>43</v>
      </c>
      <c r="B5" s="175" t="s">
        <v>96</v>
      </c>
      <c r="C5" s="176"/>
      <c r="D5" s="138"/>
      <c r="E5" s="119"/>
      <c r="F5" s="64"/>
    </row>
    <row r="6" spans="1:5" ht="30.75" customHeight="1">
      <c r="A6" s="13" t="s">
        <v>19</v>
      </c>
      <c r="B6" s="169" t="s">
        <v>97</v>
      </c>
      <c r="C6" s="170"/>
      <c r="D6" s="141"/>
      <c r="E6" s="119"/>
    </row>
    <row r="7" spans="1:6" ht="18" customHeight="1">
      <c r="A7" s="177" t="s">
        <v>112</v>
      </c>
      <c r="B7" s="178"/>
      <c r="C7" s="178"/>
      <c r="D7" s="178"/>
      <c r="E7" s="178"/>
      <c r="F7" s="178"/>
    </row>
    <row r="8" spans="1:6" ht="63" customHeight="1">
      <c r="A8" s="8" t="s">
        <v>0</v>
      </c>
      <c r="B8" s="8" t="s">
        <v>22</v>
      </c>
      <c r="C8" s="8" t="s">
        <v>23</v>
      </c>
      <c r="D8" s="8" t="s">
        <v>24</v>
      </c>
      <c r="E8" s="8" t="s">
        <v>25</v>
      </c>
      <c r="F8" s="8" t="s">
        <v>26</v>
      </c>
    </row>
    <row r="9" spans="1:6" s="10" customFormat="1" ht="18" customHeight="1">
      <c r="A9" s="68">
        <v>38822</v>
      </c>
      <c r="B9" s="69" t="s">
        <v>1</v>
      </c>
      <c r="C9" s="69" t="s">
        <v>1</v>
      </c>
      <c r="D9" s="69" t="s">
        <v>1</v>
      </c>
      <c r="E9" s="69"/>
      <c r="F9" s="66"/>
    </row>
    <row r="10" spans="1:6" ht="18" customHeight="1">
      <c r="A10" s="70">
        <v>38883</v>
      </c>
      <c r="B10" s="69" t="s">
        <v>2</v>
      </c>
      <c r="C10" s="69" t="s">
        <v>2</v>
      </c>
      <c r="D10" s="69" t="s">
        <v>2</v>
      </c>
      <c r="E10" s="69"/>
      <c r="F10" s="67"/>
    </row>
    <row r="11" spans="1:6" ht="20.25" customHeight="1">
      <c r="A11" s="70">
        <v>38944</v>
      </c>
      <c r="B11" s="69" t="s">
        <v>2</v>
      </c>
      <c r="C11" s="69" t="s">
        <v>2</v>
      </c>
      <c r="D11" s="69" t="s">
        <v>2</v>
      </c>
      <c r="E11" s="69" t="s">
        <v>1</v>
      </c>
      <c r="F11" s="67" t="s">
        <v>1</v>
      </c>
    </row>
    <row r="12" spans="1:6" ht="20.25" customHeight="1">
      <c r="A12" s="70">
        <v>39005</v>
      </c>
      <c r="B12" s="69" t="s">
        <v>2</v>
      </c>
      <c r="C12" s="69" t="s">
        <v>2</v>
      </c>
      <c r="D12" s="69" t="s">
        <v>2</v>
      </c>
      <c r="E12" s="69" t="s">
        <v>2</v>
      </c>
      <c r="F12" s="67" t="s">
        <v>2</v>
      </c>
    </row>
    <row r="13" spans="1:6" ht="12.75">
      <c r="A13" s="70">
        <v>39066</v>
      </c>
      <c r="B13" s="69" t="s">
        <v>2</v>
      </c>
      <c r="C13" s="69" t="s">
        <v>2</v>
      </c>
      <c r="D13" s="69" t="s">
        <v>2</v>
      </c>
      <c r="E13" s="69" t="s">
        <v>2</v>
      </c>
      <c r="F13" s="67" t="s">
        <v>2</v>
      </c>
    </row>
    <row r="14" spans="1:6" ht="12.75">
      <c r="A14" s="70">
        <v>39156</v>
      </c>
      <c r="B14" s="69"/>
      <c r="C14" s="69"/>
      <c r="D14" s="69"/>
      <c r="E14" s="69"/>
      <c r="F14" s="67" t="s">
        <v>2</v>
      </c>
    </row>
    <row r="15" spans="1:6" ht="12.75">
      <c r="A15" s="70">
        <v>39248</v>
      </c>
      <c r="B15" s="69"/>
      <c r="C15" s="69"/>
      <c r="D15" s="69"/>
      <c r="E15" s="69"/>
      <c r="F15" s="67" t="s">
        <v>2</v>
      </c>
    </row>
    <row r="16" spans="1:6" ht="12.75">
      <c r="A16" s="70">
        <v>39340</v>
      </c>
      <c r="B16" s="69"/>
      <c r="C16" s="69"/>
      <c r="D16" s="69"/>
      <c r="E16" s="69"/>
      <c r="F16" s="67" t="s">
        <v>2</v>
      </c>
    </row>
    <row r="17" spans="1:6" ht="12.75">
      <c r="A17" s="70">
        <v>39431</v>
      </c>
      <c r="B17" s="69"/>
      <c r="C17" s="69"/>
      <c r="D17" s="69"/>
      <c r="E17" s="69"/>
      <c r="F17" s="67" t="s">
        <v>2</v>
      </c>
    </row>
    <row r="18" spans="1:6" ht="12.75">
      <c r="A18" s="70">
        <v>39522</v>
      </c>
      <c r="B18" s="69"/>
      <c r="C18" s="69"/>
      <c r="D18" s="69"/>
      <c r="E18" s="69"/>
      <c r="F18" s="67" t="s">
        <v>2</v>
      </c>
    </row>
    <row r="19" spans="1:6" ht="12.75">
      <c r="A19" s="70">
        <v>39614</v>
      </c>
      <c r="B19" s="69"/>
      <c r="C19" s="69"/>
      <c r="D19" s="69"/>
      <c r="E19" s="69"/>
      <c r="F19" s="67" t="s">
        <v>2</v>
      </c>
    </row>
    <row r="20" spans="1:6" ht="12.75">
      <c r="A20" s="70">
        <v>39706</v>
      </c>
      <c r="B20" s="69"/>
      <c r="C20" s="69"/>
      <c r="D20" s="69"/>
      <c r="E20" s="69"/>
      <c r="F20" s="67" t="s">
        <v>2</v>
      </c>
    </row>
    <row r="21" spans="1:6" ht="12.75">
      <c r="A21" s="70">
        <v>39797</v>
      </c>
      <c r="B21" s="69"/>
      <c r="C21" s="69"/>
      <c r="D21" s="69"/>
      <c r="E21" s="69"/>
      <c r="F21" s="67" t="s">
        <v>2</v>
      </c>
    </row>
    <row r="22" spans="1:6" ht="12.75">
      <c r="A22" s="70">
        <v>39887</v>
      </c>
      <c r="B22" s="69"/>
      <c r="C22" s="69"/>
      <c r="D22" s="69"/>
      <c r="E22" s="69"/>
      <c r="F22" s="67" t="s">
        <v>2</v>
      </c>
    </row>
    <row r="23" spans="1:6" ht="12.75">
      <c r="A23" s="70">
        <v>39979</v>
      </c>
      <c r="B23" s="69"/>
      <c r="C23" s="69"/>
      <c r="D23" s="69"/>
      <c r="E23" s="69"/>
      <c r="F23" s="67" t="s">
        <v>2</v>
      </c>
    </row>
    <row r="24" spans="1:6" ht="12.75">
      <c r="A24" s="70">
        <v>40071</v>
      </c>
      <c r="B24" s="69"/>
      <c r="C24" s="69"/>
      <c r="D24" s="69"/>
      <c r="E24" s="69"/>
      <c r="F24" s="67" t="s">
        <v>2</v>
      </c>
    </row>
    <row r="25" spans="1:6" ht="12.75">
      <c r="A25" s="70">
        <v>40162</v>
      </c>
      <c r="B25" s="69"/>
      <c r="C25" s="69"/>
      <c r="D25" s="69"/>
      <c r="E25" s="69"/>
      <c r="F25" s="67" t="s">
        <v>2</v>
      </c>
    </row>
    <row r="26" spans="1:6" ht="12.75">
      <c r="A26" s="70">
        <v>40252</v>
      </c>
      <c r="B26" s="69"/>
      <c r="C26" s="69"/>
      <c r="D26" s="69"/>
      <c r="E26" s="69"/>
      <c r="F26" s="67" t="s">
        <v>2</v>
      </c>
    </row>
    <row r="27" spans="1:6" ht="12.75">
      <c r="A27" s="70">
        <v>40344</v>
      </c>
      <c r="B27" s="69"/>
      <c r="C27" s="69"/>
      <c r="D27" s="69"/>
      <c r="E27" s="69"/>
      <c r="F27" s="67" t="s">
        <v>2</v>
      </c>
    </row>
    <row r="28" spans="1:6" ht="12.75">
      <c r="A28" s="70">
        <v>40436</v>
      </c>
      <c r="B28" s="69"/>
      <c r="C28" s="69"/>
      <c r="D28" s="69"/>
      <c r="E28" s="69"/>
      <c r="F28" s="67" t="s">
        <v>2</v>
      </c>
    </row>
    <row r="29" spans="1:6" ht="12.75">
      <c r="A29" s="70">
        <v>40527</v>
      </c>
      <c r="B29" s="69"/>
      <c r="C29" s="69"/>
      <c r="D29" s="69"/>
      <c r="E29" s="69"/>
      <c r="F29" s="67" t="s">
        <v>2</v>
      </c>
    </row>
    <row r="30" spans="1:6" ht="12.75">
      <c r="A30" s="70">
        <v>40617</v>
      </c>
      <c r="B30" s="69"/>
      <c r="C30" s="69"/>
      <c r="D30" s="69"/>
      <c r="E30" s="69"/>
      <c r="F30" s="67" t="s">
        <v>2</v>
      </c>
    </row>
    <row r="31" spans="1:6" ht="12.75">
      <c r="A31" s="70">
        <v>40709</v>
      </c>
      <c r="B31" s="69"/>
      <c r="C31" s="69"/>
      <c r="D31" s="69"/>
      <c r="E31" s="69"/>
      <c r="F31" s="67" t="s">
        <v>2</v>
      </c>
    </row>
    <row r="32" spans="1:6" ht="12.75">
      <c r="A32" s="70">
        <v>40801</v>
      </c>
      <c r="B32" s="69"/>
      <c r="C32" s="69"/>
      <c r="D32" s="69"/>
      <c r="E32" s="69"/>
      <c r="F32" s="67" t="s">
        <v>2</v>
      </c>
    </row>
    <row r="33" ht="12.75">
      <c r="A33" s="9" t="s">
        <v>27</v>
      </c>
    </row>
    <row r="35" spans="1:5" ht="12.75">
      <c r="A35" s="168" t="s">
        <v>109</v>
      </c>
      <c r="B35" s="168"/>
      <c r="C35" s="168"/>
      <c r="D35" s="168"/>
      <c r="E35" s="168"/>
    </row>
    <row r="36" spans="1:5" ht="12.75">
      <c r="A36" s="168"/>
      <c r="B36" s="168"/>
      <c r="C36" s="168"/>
      <c r="D36" s="168"/>
      <c r="E36" s="168"/>
    </row>
    <row r="38" ht="15">
      <c r="F38" s="153"/>
    </row>
    <row r="39" ht="15">
      <c r="F39" s="153"/>
    </row>
    <row r="40" ht="15">
      <c r="F40" s="153"/>
    </row>
    <row r="41" ht="15">
      <c r="F41" s="153"/>
    </row>
    <row r="42" ht="15">
      <c r="F42" s="153"/>
    </row>
  </sheetData>
  <sheetProtection formatCells="0" formatColumns="0" formatRows="0" insertColumns="0" insertRows="0" deleteColumns="0" deleteRows="0"/>
  <mergeCells count="8">
    <mergeCell ref="A1:F1"/>
    <mergeCell ref="A35:E36"/>
    <mergeCell ref="B6:C6"/>
    <mergeCell ref="B2:C2"/>
    <mergeCell ref="B3:C3"/>
    <mergeCell ref="B4:C4"/>
    <mergeCell ref="B5:C5"/>
    <mergeCell ref="A7:F7"/>
  </mergeCells>
  <printOptions horizontalCentered="1"/>
  <pageMargins left="0.25" right="0.25" top="0.5" bottom="0.5" header="0.5" footer="0.5"/>
  <pageSetup horizontalDpi="1200" verticalDpi="1200" orientation="portrait" r:id="rId2"/>
  <headerFooter alignWithMargins="0">
    <oddFooter>&amp;L&amp;7© 2006 Center for Health Care Strategies ®&amp;R&amp;8&amp;A
&amp;P</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H50"/>
  <sheetViews>
    <sheetView showGridLines="0" workbookViewId="0" topLeftCell="A1">
      <selection activeCell="B2" sqref="B2:C2"/>
    </sheetView>
  </sheetViews>
  <sheetFormatPr defaultColWidth="9.140625" defaultRowHeight="12.75"/>
  <cols>
    <col min="1" max="1" width="36.8515625" style="59" customWidth="1"/>
    <col min="2" max="5" width="28.7109375" style="1" customWidth="1"/>
    <col min="6" max="16384" width="9.140625" style="1" customWidth="1"/>
  </cols>
  <sheetData>
    <row r="1" spans="1:5" ht="49.5" customHeight="1">
      <c r="A1" s="196"/>
      <c r="B1" s="196"/>
      <c r="C1" s="196"/>
      <c r="D1" s="196"/>
      <c r="E1" s="196"/>
    </row>
    <row r="2" spans="1:8" s="2" customFormat="1" ht="15.75">
      <c r="A2" s="60" t="str">
        <f>'Schedule of Reporting'!A2</f>
        <v>Title:</v>
      </c>
      <c r="B2" s="182" t="str">
        <f>'Schedule of Reporting'!B2</f>
        <v>Project Title here</v>
      </c>
      <c r="C2" s="182"/>
      <c r="D2" s="144" t="s">
        <v>19</v>
      </c>
      <c r="E2" s="32"/>
      <c r="F2" s="145"/>
      <c r="G2" s="145"/>
      <c r="H2" s="145"/>
    </row>
    <row r="3" spans="1:8" ht="15.75">
      <c r="A3" s="60" t="str">
        <f>'Schedule of Reporting'!A3</f>
        <v>Organization Name:</v>
      </c>
      <c r="B3" s="192" t="str">
        <f>'Schedule of Reporting'!B3</f>
        <v>On Schedule of Reporting tab, enter Organization/Plan/Practice Name </v>
      </c>
      <c r="C3" s="192"/>
      <c r="D3" s="147" t="s">
        <v>41</v>
      </c>
      <c r="E3" s="32"/>
      <c r="F3" s="3"/>
      <c r="G3" s="3"/>
      <c r="H3" s="3"/>
    </row>
    <row r="4" spans="1:8" ht="15.75">
      <c r="A4" s="61" t="str">
        <f>'Schedule of Reporting'!A4</f>
        <v>Contact Name:</v>
      </c>
      <c r="B4" s="186" t="str">
        <f>'Schedule of Reporting'!B4</f>
        <v>On Schedule of Reporting tab, enter contact person's name</v>
      </c>
      <c r="C4" s="187"/>
      <c r="D4" s="29" t="s">
        <v>17</v>
      </c>
      <c r="E4" s="31"/>
      <c r="F4" s="28"/>
      <c r="G4" s="28"/>
      <c r="H4" s="3"/>
    </row>
    <row r="5" spans="1:8" ht="15.75">
      <c r="A5" s="60" t="str">
        <f>'Schedule of Reporting'!A5</f>
        <v>Contact Phone Number:</v>
      </c>
      <c r="B5" s="188" t="str">
        <f>'Schedule of Reporting'!B5</f>
        <v>On Schedule of Reporting tab, enter phone number (with area code)</v>
      </c>
      <c r="C5" s="189"/>
      <c r="D5" s="14"/>
      <c r="E5" s="31"/>
      <c r="F5" s="146"/>
      <c r="G5" s="28"/>
      <c r="H5" s="3"/>
    </row>
    <row r="6" spans="1:8" ht="15.75">
      <c r="A6" s="61" t="str">
        <f>'Schedule of Reporting'!A6</f>
        <v>Submission Date:</v>
      </c>
      <c r="B6" s="190" t="str">
        <f>'Schedule of Reporting'!B6</f>
        <v>On Schedule of Reporting tab, enter date (DD/MM/YY)</v>
      </c>
      <c r="C6" s="191"/>
      <c r="E6" s="32"/>
      <c r="F6" s="3"/>
      <c r="G6" s="3"/>
      <c r="H6" s="3"/>
    </row>
    <row r="7" spans="1:8" ht="13.5" thickBot="1">
      <c r="A7" s="62"/>
      <c r="B7" s="3"/>
      <c r="C7" s="3"/>
      <c r="D7" s="3"/>
      <c r="E7" s="148"/>
      <c r="F7" s="3"/>
      <c r="G7" s="3"/>
      <c r="H7" s="3"/>
    </row>
    <row r="8" spans="1:8" ht="41.25" customHeight="1" thickBot="1">
      <c r="A8" s="63" t="s">
        <v>21</v>
      </c>
      <c r="B8" s="193"/>
      <c r="C8" s="194"/>
      <c r="D8" s="194"/>
      <c r="E8" s="195"/>
      <c r="F8" s="3"/>
      <c r="G8" s="3"/>
      <c r="H8" s="3"/>
    </row>
    <row r="9" spans="1:5" ht="15.75" customHeight="1">
      <c r="A9" s="71" t="s">
        <v>5</v>
      </c>
      <c r="B9" s="149" t="s">
        <v>6</v>
      </c>
      <c r="C9" s="150" t="s">
        <v>7</v>
      </c>
      <c r="D9" s="151" t="s">
        <v>8</v>
      </c>
      <c r="E9" s="152" t="s">
        <v>9</v>
      </c>
    </row>
    <row r="10" spans="1:5" ht="64.5" customHeight="1">
      <c r="A10" s="90" t="s">
        <v>10</v>
      </c>
      <c r="B10" s="91"/>
      <c r="C10" s="72"/>
      <c r="D10" s="100"/>
      <c r="E10" s="110"/>
    </row>
    <row r="11" spans="1:6" ht="64.5" customHeight="1">
      <c r="A11" s="90" t="s">
        <v>11</v>
      </c>
      <c r="B11" s="91" t="s">
        <v>107</v>
      </c>
      <c r="C11" s="72" t="s">
        <v>107</v>
      </c>
      <c r="D11" s="100" t="s">
        <v>107</v>
      </c>
      <c r="E11" s="110" t="s">
        <v>107</v>
      </c>
      <c r="F11" s="33"/>
    </row>
    <row r="12" spans="1:5" ht="64.5" customHeight="1">
      <c r="A12" s="111" t="s">
        <v>3</v>
      </c>
      <c r="B12" s="91" t="s">
        <v>108</v>
      </c>
      <c r="C12" s="72" t="s">
        <v>108</v>
      </c>
      <c r="D12" s="100" t="s">
        <v>108</v>
      </c>
      <c r="E12" s="110" t="s">
        <v>108</v>
      </c>
    </row>
    <row r="13" spans="1:5" ht="64.5" customHeight="1">
      <c r="A13" s="90" t="s">
        <v>4</v>
      </c>
      <c r="B13" s="91" t="s">
        <v>108</v>
      </c>
      <c r="C13" s="72" t="s">
        <v>108</v>
      </c>
      <c r="D13" s="100" t="s">
        <v>108</v>
      </c>
      <c r="E13" s="110" t="s">
        <v>108</v>
      </c>
    </row>
    <row r="14" spans="1:6" ht="64.5" customHeight="1">
      <c r="A14" s="90" t="s">
        <v>11</v>
      </c>
      <c r="B14" s="91" t="s">
        <v>107</v>
      </c>
      <c r="C14" s="72" t="s">
        <v>107</v>
      </c>
      <c r="D14" s="100" t="s">
        <v>107</v>
      </c>
      <c r="E14" s="110" t="s">
        <v>107</v>
      </c>
      <c r="F14" s="33"/>
    </row>
    <row r="15" spans="1:5" ht="64.5" customHeight="1">
      <c r="A15" s="111" t="s">
        <v>3</v>
      </c>
      <c r="B15" s="91" t="s">
        <v>108</v>
      </c>
      <c r="C15" s="72" t="s">
        <v>108</v>
      </c>
      <c r="D15" s="100" t="s">
        <v>108</v>
      </c>
      <c r="E15" s="110" t="s">
        <v>108</v>
      </c>
    </row>
    <row r="16" spans="1:5" ht="64.5" customHeight="1">
      <c r="A16" s="90" t="s">
        <v>4</v>
      </c>
      <c r="B16" s="91" t="s">
        <v>108</v>
      </c>
      <c r="C16" s="72" t="s">
        <v>108</v>
      </c>
      <c r="D16" s="100" t="s">
        <v>108</v>
      </c>
      <c r="E16" s="110" t="s">
        <v>108</v>
      </c>
    </row>
    <row r="17" spans="1:6" ht="63" customHeight="1">
      <c r="A17" s="90" t="s">
        <v>11</v>
      </c>
      <c r="B17" s="99"/>
      <c r="C17" s="72" t="s">
        <v>107</v>
      </c>
      <c r="D17" s="100" t="s">
        <v>107</v>
      </c>
      <c r="E17" s="110" t="s">
        <v>107</v>
      </c>
      <c r="F17" s="33"/>
    </row>
    <row r="18" spans="1:5" ht="24.75" customHeight="1">
      <c r="A18" s="111" t="s">
        <v>3</v>
      </c>
      <c r="B18" s="99"/>
      <c r="C18" s="72" t="s">
        <v>108</v>
      </c>
      <c r="D18" s="100" t="s">
        <v>108</v>
      </c>
      <c r="E18" s="110" t="s">
        <v>108</v>
      </c>
    </row>
    <row r="19" spans="1:5" ht="24.75" customHeight="1">
      <c r="A19" s="90" t="s">
        <v>4</v>
      </c>
      <c r="B19" s="99"/>
      <c r="C19" s="72" t="s">
        <v>108</v>
      </c>
      <c r="D19" s="100" t="s">
        <v>108</v>
      </c>
      <c r="E19" s="110" t="s">
        <v>108</v>
      </c>
    </row>
    <row r="20" spans="1:5" ht="30" customHeight="1">
      <c r="A20" s="89" t="s">
        <v>39</v>
      </c>
      <c r="B20" s="107" t="s">
        <v>76</v>
      </c>
      <c r="C20" s="108" t="s">
        <v>77</v>
      </c>
      <c r="D20" s="109" t="s">
        <v>76</v>
      </c>
      <c r="E20" s="112" t="s">
        <v>76</v>
      </c>
    </row>
    <row r="21" spans="1:5" ht="50.25" customHeight="1">
      <c r="A21" s="113" t="s">
        <v>78</v>
      </c>
      <c r="B21" s="91"/>
      <c r="C21" s="72"/>
      <c r="D21" s="100"/>
      <c r="E21" s="110"/>
    </row>
    <row r="22" spans="1:5" ht="50.25" customHeight="1">
      <c r="A22" s="113" t="s">
        <v>79</v>
      </c>
      <c r="B22" s="91"/>
      <c r="C22" s="72"/>
      <c r="D22" s="100"/>
      <c r="E22" s="110"/>
    </row>
    <row r="23" spans="1:5" ht="50.25" customHeight="1">
      <c r="A23" s="113" t="s">
        <v>80</v>
      </c>
      <c r="B23" s="91"/>
      <c r="C23" s="72"/>
      <c r="D23" s="100"/>
      <c r="E23" s="110"/>
    </row>
    <row r="24" spans="1:5" ht="50.25" customHeight="1">
      <c r="A24" s="113" t="s">
        <v>81</v>
      </c>
      <c r="B24" s="91"/>
      <c r="C24" s="72"/>
      <c r="D24" s="100"/>
      <c r="E24" s="110"/>
    </row>
    <row r="25" spans="1:5" ht="54.75" customHeight="1">
      <c r="A25" s="89" t="s">
        <v>12</v>
      </c>
      <c r="B25" s="92"/>
      <c r="C25" s="93"/>
      <c r="D25" s="101"/>
      <c r="E25" s="114"/>
    </row>
    <row r="26" spans="1:5" ht="59.25" customHeight="1">
      <c r="A26" s="90" t="s">
        <v>13</v>
      </c>
      <c r="B26" s="91"/>
      <c r="C26" s="72"/>
      <c r="D26" s="100"/>
      <c r="E26" s="110"/>
    </row>
    <row r="27" spans="1:5" ht="84.75" customHeight="1">
      <c r="A27" s="90" t="s">
        <v>14</v>
      </c>
      <c r="B27" s="91"/>
      <c r="C27" s="72"/>
      <c r="D27" s="100"/>
      <c r="E27" s="110"/>
    </row>
    <row r="28" spans="1:5" ht="47.25" customHeight="1" thickBot="1">
      <c r="A28" s="90" t="s">
        <v>15</v>
      </c>
      <c r="B28" s="91"/>
      <c r="C28" s="72"/>
      <c r="D28" s="100"/>
      <c r="E28" s="110"/>
    </row>
    <row r="29" spans="1:5" ht="60" customHeight="1" thickBot="1">
      <c r="A29" s="115" t="s">
        <v>30</v>
      </c>
      <c r="B29" s="91"/>
      <c r="C29" s="72"/>
      <c r="D29" s="100"/>
      <c r="E29" s="110"/>
    </row>
    <row r="30" spans="1:5" ht="60" customHeight="1">
      <c r="A30" s="116" t="s">
        <v>31</v>
      </c>
      <c r="B30" s="91"/>
      <c r="C30" s="72"/>
      <c r="D30" s="100"/>
      <c r="E30" s="110"/>
    </row>
    <row r="31" spans="1:5" ht="21.75" customHeight="1">
      <c r="A31" s="95" t="s">
        <v>65</v>
      </c>
      <c r="B31" s="179" t="s">
        <v>107</v>
      </c>
      <c r="C31" s="180"/>
      <c r="D31" s="180"/>
      <c r="E31" s="181"/>
    </row>
    <row r="32" spans="1:5" ht="21.75" customHeight="1">
      <c r="A32" s="74" t="s">
        <v>45</v>
      </c>
      <c r="B32" s="183" t="s">
        <v>108</v>
      </c>
      <c r="C32" s="184"/>
      <c r="D32" s="184"/>
      <c r="E32" s="185"/>
    </row>
    <row r="33" spans="1:5" ht="21.75" customHeight="1">
      <c r="A33" s="75" t="s">
        <v>42</v>
      </c>
      <c r="B33" s="183" t="s">
        <v>108</v>
      </c>
      <c r="C33" s="184"/>
      <c r="D33" s="184"/>
      <c r="E33" s="185"/>
    </row>
    <row r="34" spans="1:5" ht="21.75" customHeight="1">
      <c r="A34" s="75" t="s">
        <v>3</v>
      </c>
      <c r="B34" s="183" t="s">
        <v>108</v>
      </c>
      <c r="C34" s="184"/>
      <c r="D34" s="184"/>
      <c r="E34" s="185"/>
    </row>
    <row r="35" spans="1:5" ht="21.75" customHeight="1" thickBot="1">
      <c r="A35" s="96" t="s">
        <v>4</v>
      </c>
      <c r="B35" s="183" t="s">
        <v>108</v>
      </c>
      <c r="C35" s="184"/>
      <c r="D35" s="184"/>
      <c r="E35" s="185"/>
    </row>
    <row r="36" spans="1:5" ht="21.75" customHeight="1">
      <c r="A36" s="95" t="s">
        <v>71</v>
      </c>
      <c r="B36" s="179" t="s">
        <v>107</v>
      </c>
      <c r="C36" s="180"/>
      <c r="D36" s="180"/>
      <c r="E36" s="181"/>
    </row>
    <row r="37" spans="1:5" ht="21.75" customHeight="1">
      <c r="A37" s="74" t="s">
        <v>45</v>
      </c>
      <c r="B37" s="183" t="s">
        <v>108</v>
      </c>
      <c r="C37" s="184"/>
      <c r="D37" s="184"/>
      <c r="E37" s="185"/>
    </row>
    <row r="38" spans="1:5" ht="21.75" customHeight="1">
      <c r="A38" s="75" t="s">
        <v>42</v>
      </c>
      <c r="B38" s="183" t="s">
        <v>108</v>
      </c>
      <c r="C38" s="184"/>
      <c r="D38" s="184"/>
      <c r="E38" s="185"/>
    </row>
    <row r="39" spans="1:5" ht="21.75" customHeight="1">
      <c r="A39" s="75" t="s">
        <v>3</v>
      </c>
      <c r="B39" s="183" t="s">
        <v>108</v>
      </c>
      <c r="C39" s="184"/>
      <c r="D39" s="184"/>
      <c r="E39" s="185"/>
    </row>
    <row r="40" spans="1:5" ht="21.75" customHeight="1" thickBot="1">
      <c r="A40" s="96" t="s">
        <v>4</v>
      </c>
      <c r="B40" s="183" t="s">
        <v>108</v>
      </c>
      <c r="C40" s="184"/>
      <c r="D40" s="184"/>
      <c r="E40" s="185"/>
    </row>
    <row r="41" spans="1:5" ht="21.75" customHeight="1">
      <c r="A41" s="73" t="s">
        <v>72</v>
      </c>
      <c r="B41" s="179" t="s">
        <v>107</v>
      </c>
      <c r="C41" s="180"/>
      <c r="D41" s="180"/>
      <c r="E41" s="181"/>
    </row>
    <row r="42" spans="1:5" ht="21.75" customHeight="1">
      <c r="A42" s="74" t="s">
        <v>45</v>
      </c>
      <c r="B42" s="183" t="s">
        <v>108</v>
      </c>
      <c r="C42" s="184"/>
      <c r="D42" s="184"/>
      <c r="E42" s="185"/>
    </row>
    <row r="43" spans="1:5" ht="21.75" customHeight="1">
      <c r="A43" s="75" t="s">
        <v>42</v>
      </c>
      <c r="B43" s="183" t="s">
        <v>108</v>
      </c>
      <c r="C43" s="184"/>
      <c r="D43" s="184"/>
      <c r="E43" s="185"/>
    </row>
    <row r="44" spans="1:5" ht="21.75" customHeight="1">
      <c r="A44" s="75" t="s">
        <v>3</v>
      </c>
      <c r="B44" s="183" t="s">
        <v>108</v>
      </c>
      <c r="C44" s="184"/>
      <c r="D44" s="184"/>
      <c r="E44" s="185"/>
    </row>
    <row r="45" spans="1:5" ht="21.75" customHeight="1" thickBot="1">
      <c r="A45" s="96" t="s">
        <v>4</v>
      </c>
      <c r="B45" s="183" t="s">
        <v>108</v>
      </c>
      <c r="C45" s="184"/>
      <c r="D45" s="184"/>
      <c r="E45" s="185"/>
    </row>
    <row r="46" spans="1:5" ht="21.75" customHeight="1">
      <c r="A46" s="73" t="s">
        <v>73</v>
      </c>
      <c r="B46" s="179" t="s">
        <v>107</v>
      </c>
      <c r="C46" s="180"/>
      <c r="D46" s="180"/>
      <c r="E46" s="181"/>
    </row>
    <row r="47" spans="1:5" ht="21.75" customHeight="1">
      <c r="A47" s="74" t="s">
        <v>45</v>
      </c>
      <c r="B47" s="183" t="s">
        <v>108</v>
      </c>
      <c r="C47" s="184"/>
      <c r="D47" s="184"/>
      <c r="E47" s="185"/>
    </row>
    <row r="48" spans="1:5" ht="21.75" customHeight="1">
      <c r="A48" s="75" t="s">
        <v>42</v>
      </c>
      <c r="B48" s="183" t="s">
        <v>108</v>
      </c>
      <c r="C48" s="184"/>
      <c r="D48" s="184"/>
      <c r="E48" s="185"/>
    </row>
    <row r="49" spans="1:5" ht="21.75" customHeight="1">
      <c r="A49" s="75" t="s">
        <v>3</v>
      </c>
      <c r="B49" s="183" t="s">
        <v>108</v>
      </c>
      <c r="C49" s="184"/>
      <c r="D49" s="184"/>
      <c r="E49" s="185"/>
    </row>
    <row r="50" spans="1:5" ht="21.75" customHeight="1" thickBot="1">
      <c r="A50" s="96" t="s">
        <v>4</v>
      </c>
      <c r="B50" s="183" t="s">
        <v>108</v>
      </c>
      <c r="C50" s="184"/>
      <c r="D50" s="184"/>
      <c r="E50" s="185"/>
    </row>
  </sheetData>
  <sheetProtection formatCells="0" formatColumns="0" formatRows="0" insertColumns="0" insertRows="0" insertHyperlinks="0" deleteColumns="0" deleteRows="0"/>
  <mergeCells count="27">
    <mergeCell ref="A1:E1"/>
    <mergeCell ref="B47:E47"/>
    <mergeCell ref="B48:E48"/>
    <mergeCell ref="B49:E49"/>
    <mergeCell ref="B39:E39"/>
    <mergeCell ref="B40:E40"/>
    <mergeCell ref="B41:E41"/>
    <mergeCell ref="B42:E42"/>
    <mergeCell ref="B37:E37"/>
    <mergeCell ref="B38:E38"/>
    <mergeCell ref="B8:E8"/>
    <mergeCell ref="B31:E31"/>
    <mergeCell ref="B50:E50"/>
    <mergeCell ref="B43:E43"/>
    <mergeCell ref="B44:E44"/>
    <mergeCell ref="B45:E45"/>
    <mergeCell ref="B46:E46"/>
    <mergeCell ref="B36:E36"/>
    <mergeCell ref="B2:C2"/>
    <mergeCell ref="B35:E35"/>
    <mergeCell ref="B32:E32"/>
    <mergeCell ref="B33:E33"/>
    <mergeCell ref="B34:E34"/>
    <mergeCell ref="B4:C4"/>
    <mergeCell ref="B5:C5"/>
    <mergeCell ref="B6:C6"/>
    <mergeCell ref="B3:C3"/>
  </mergeCells>
  <printOptions horizontalCentered="1"/>
  <pageMargins left="0.25" right="0.3" top="0.3" bottom="0.3" header="0.3" footer="0.3"/>
  <pageSetup fitToHeight="10" horizontalDpi="600" verticalDpi="600" orientation="portrait" scale="65" r:id="rId4"/>
  <headerFooter alignWithMargins="0">
    <oddFooter>&amp;L&amp;6&amp;Z&amp;F&amp;R&amp;A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3">
    <tabColor indexed="57"/>
  </sheetPr>
  <dimension ref="A1:G81"/>
  <sheetViews>
    <sheetView showGridLines="0" workbookViewId="0" topLeftCell="A1">
      <selection activeCell="B3" sqref="B3:F3"/>
    </sheetView>
  </sheetViews>
  <sheetFormatPr defaultColWidth="9.140625" defaultRowHeight="12.75"/>
  <cols>
    <col min="1" max="1" width="25.140625" style="11" customWidth="1"/>
    <col min="2" max="2" width="23.7109375" style="11" customWidth="1"/>
    <col min="3" max="3" width="28.00390625" style="11" customWidth="1"/>
    <col min="4" max="6" width="24.57421875" style="11" customWidth="1"/>
    <col min="7" max="7" width="11.57421875" style="11" customWidth="1"/>
    <col min="8" max="16384" width="9.140625" style="11" customWidth="1"/>
  </cols>
  <sheetData>
    <row r="1" spans="1:6" ht="49.5" customHeight="1">
      <c r="A1" s="221"/>
      <c r="B1" s="221"/>
      <c r="C1" s="221"/>
      <c r="D1" s="221"/>
      <c r="E1" s="221"/>
      <c r="F1" s="221"/>
    </row>
    <row r="2" spans="1:6" ht="77.25" customHeight="1">
      <c r="A2" s="197"/>
      <c r="B2" s="197"/>
      <c r="C2" s="197"/>
      <c r="D2" s="165" t="s">
        <v>74</v>
      </c>
      <c r="E2" s="165"/>
      <c r="F2" s="165"/>
    </row>
    <row r="3" spans="1:6" ht="17.25" customHeight="1">
      <c r="A3" s="80" t="str">
        <f>'Pilot Planning Tool'!A2</f>
        <v>Title:</v>
      </c>
      <c r="B3" s="213" t="str">
        <f>'Pilot Planning Tool'!B2</f>
        <v>Project Title here</v>
      </c>
      <c r="C3" s="213"/>
      <c r="D3" s="214"/>
      <c r="E3" s="214"/>
      <c r="F3" s="214"/>
    </row>
    <row r="4" spans="1:6" ht="17.25" customHeight="1">
      <c r="A4" s="80" t="str">
        <f>'Pilot Planning Tool'!A3</f>
        <v>Organization Name:</v>
      </c>
      <c r="B4" s="215" t="str">
        <f>'Pilot Planning Tool'!B3</f>
        <v>On Schedule of Reporting tab, enter Organization/Plan/Practice Name </v>
      </c>
      <c r="C4" s="216"/>
      <c r="D4" s="216"/>
      <c r="E4" s="216"/>
      <c r="F4" s="216"/>
    </row>
    <row r="5" spans="1:6" ht="17.25" customHeight="1">
      <c r="A5" s="80" t="str">
        <f>'Pilot Planning Tool'!A4</f>
        <v>Contact Name:</v>
      </c>
      <c r="B5" s="215" t="str">
        <f>'Pilot Planning Tool'!B4</f>
        <v>On Schedule of Reporting tab, enter contact person's name</v>
      </c>
      <c r="C5" s="216"/>
      <c r="D5" s="216"/>
      <c r="E5" s="216"/>
      <c r="F5" s="216"/>
    </row>
    <row r="6" spans="1:6" ht="33" customHeight="1">
      <c r="A6" s="80" t="str">
        <f>'Pilot Planning Tool'!A5</f>
        <v>Contact Phone Number:</v>
      </c>
      <c r="B6" s="217" t="str">
        <f>'Pilot Planning Tool'!B5</f>
        <v>On Schedule of Reporting tab, enter phone number (with area code)</v>
      </c>
      <c r="C6" s="218"/>
      <c r="D6" s="218"/>
      <c r="E6" s="218"/>
      <c r="F6" s="218"/>
    </row>
    <row r="7" spans="1:6" ht="17.25" customHeight="1" thickBot="1">
      <c r="A7" s="81" t="str">
        <f>'Pilot Planning Tool'!A6</f>
        <v>Submission Date:</v>
      </c>
      <c r="B7" s="198" t="str">
        <f>'Pilot Planning Tool'!B6</f>
        <v>On Schedule of Reporting tab, enter date (DD/MM/YY)</v>
      </c>
      <c r="C7" s="199"/>
      <c r="D7" s="199"/>
      <c r="E7" s="199"/>
      <c r="F7" s="199"/>
    </row>
    <row r="8" spans="1:7" ht="65.25" customHeight="1" thickBot="1">
      <c r="A8" s="200" t="s">
        <v>44</v>
      </c>
      <c r="B8" s="201"/>
      <c r="C8" s="201"/>
      <c r="D8" s="201"/>
      <c r="E8" s="201"/>
      <c r="F8" s="202"/>
      <c r="G8" s="79"/>
    </row>
    <row r="9" spans="1:7" ht="117" customHeight="1" thickBot="1">
      <c r="A9" s="82" t="s">
        <v>40</v>
      </c>
      <c r="B9" s="83" t="s">
        <v>13</v>
      </c>
      <c r="C9" s="83" t="s">
        <v>29</v>
      </c>
      <c r="D9" s="83" t="s">
        <v>15</v>
      </c>
      <c r="E9" s="83" t="s">
        <v>30</v>
      </c>
      <c r="F9" s="84" t="s">
        <v>31</v>
      </c>
      <c r="G9" s="79"/>
    </row>
    <row r="10" spans="1:6" s="97" customFormat="1" ht="18">
      <c r="A10" s="204" t="s">
        <v>84</v>
      </c>
      <c r="B10" s="204"/>
      <c r="C10" s="204"/>
      <c r="D10" s="204"/>
      <c r="E10" s="204"/>
      <c r="F10" s="204"/>
    </row>
    <row r="11" spans="1:6" ht="17.25" customHeight="1">
      <c r="A11" s="85" t="s">
        <v>32</v>
      </c>
      <c r="B11" s="205">
        <f>'Pilot Planning Tool'!$B$25</f>
        <v>0</v>
      </c>
      <c r="C11" s="206"/>
      <c r="D11" s="206"/>
      <c r="E11" s="206"/>
      <c r="F11" s="207"/>
    </row>
    <row r="12" spans="1:6" ht="27.75" customHeight="1">
      <c r="A12" s="86" t="s">
        <v>33</v>
      </c>
      <c r="B12" s="203">
        <f>'Pilot Planning Tool'!B21</f>
        <v>0</v>
      </c>
      <c r="C12" s="203"/>
      <c r="D12" s="203"/>
      <c r="E12" s="203"/>
      <c r="F12" s="203"/>
    </row>
    <row r="13" spans="1:6" ht="27.75" customHeight="1">
      <c r="A13" s="86" t="s">
        <v>34</v>
      </c>
      <c r="B13" s="203">
        <f>'Pilot Planning Tool'!B22</f>
        <v>0</v>
      </c>
      <c r="C13" s="203"/>
      <c r="D13" s="203"/>
      <c r="E13" s="203"/>
      <c r="F13" s="203"/>
    </row>
    <row r="14" spans="1:6" ht="27.75" customHeight="1">
      <c r="A14" s="86" t="s">
        <v>75</v>
      </c>
      <c r="B14" s="203">
        <f>'Pilot Planning Tool'!B23</f>
        <v>0</v>
      </c>
      <c r="C14" s="203"/>
      <c r="D14" s="203"/>
      <c r="E14" s="203"/>
      <c r="F14" s="203"/>
    </row>
    <row r="15" spans="1:6" ht="27.75" customHeight="1">
      <c r="A15" s="86" t="s">
        <v>35</v>
      </c>
      <c r="B15" s="203">
        <f>'Pilot Planning Tool'!B24</f>
        <v>0</v>
      </c>
      <c r="C15" s="203"/>
      <c r="D15" s="203"/>
      <c r="E15" s="203"/>
      <c r="F15" s="203"/>
    </row>
    <row r="16" spans="1:6" s="97" customFormat="1" ht="18">
      <c r="A16" s="209" t="s">
        <v>82</v>
      </c>
      <c r="B16" s="209"/>
      <c r="C16" s="209"/>
      <c r="D16" s="209"/>
      <c r="E16" s="209"/>
      <c r="F16" s="209"/>
    </row>
    <row r="17" spans="1:6" ht="17.25" customHeight="1">
      <c r="A17" s="85" t="s">
        <v>32</v>
      </c>
      <c r="B17" s="210"/>
      <c r="C17" s="210"/>
      <c r="D17" s="210"/>
      <c r="E17" s="210"/>
      <c r="F17" s="210"/>
    </row>
    <row r="18" spans="1:6" ht="27.75" customHeight="1">
      <c r="A18" s="86" t="s">
        <v>33</v>
      </c>
      <c r="B18" s="208"/>
      <c r="C18" s="208"/>
      <c r="D18" s="208"/>
      <c r="E18" s="208"/>
      <c r="F18" s="208"/>
    </row>
    <row r="19" spans="1:6" ht="27.75" customHeight="1">
      <c r="A19" s="86" t="s">
        <v>34</v>
      </c>
      <c r="B19" s="208"/>
      <c r="C19" s="208"/>
      <c r="D19" s="208"/>
      <c r="E19" s="208"/>
      <c r="F19" s="208"/>
    </row>
    <row r="20" spans="1:6" ht="27.75" customHeight="1">
      <c r="A20" s="86" t="s">
        <v>75</v>
      </c>
      <c r="B20" s="208"/>
      <c r="C20" s="208"/>
      <c r="D20" s="208"/>
      <c r="E20" s="208"/>
      <c r="F20" s="208"/>
    </row>
    <row r="21" spans="1:6" ht="27.75" customHeight="1">
      <c r="A21" s="86" t="s">
        <v>35</v>
      </c>
      <c r="B21" s="208"/>
      <c r="C21" s="208"/>
      <c r="D21" s="208"/>
      <c r="E21" s="208"/>
      <c r="F21" s="208"/>
    </row>
    <row r="22" spans="1:6" s="97" customFormat="1" ht="18">
      <c r="A22" s="209" t="s">
        <v>83</v>
      </c>
      <c r="B22" s="209"/>
      <c r="C22" s="209"/>
      <c r="D22" s="209"/>
      <c r="E22" s="209"/>
      <c r="F22" s="209"/>
    </row>
    <row r="23" spans="1:6" ht="17.25" customHeight="1">
      <c r="A23" s="85" t="s">
        <v>32</v>
      </c>
      <c r="B23" s="210"/>
      <c r="C23" s="210"/>
      <c r="D23" s="210"/>
      <c r="E23" s="210"/>
      <c r="F23" s="210"/>
    </row>
    <row r="24" spans="1:6" ht="27.75" customHeight="1">
      <c r="A24" s="86" t="s">
        <v>33</v>
      </c>
      <c r="B24" s="208"/>
      <c r="C24" s="208"/>
      <c r="D24" s="208"/>
      <c r="E24" s="208"/>
      <c r="F24" s="208"/>
    </row>
    <row r="25" spans="1:6" ht="27.75" customHeight="1">
      <c r="A25" s="86" t="s">
        <v>34</v>
      </c>
      <c r="B25" s="208"/>
      <c r="C25" s="208"/>
      <c r="D25" s="208"/>
      <c r="E25" s="208"/>
      <c r="F25" s="208"/>
    </row>
    <row r="26" spans="1:6" ht="27.75" customHeight="1">
      <c r="A26" s="86" t="s">
        <v>75</v>
      </c>
      <c r="B26" s="208"/>
      <c r="C26" s="208"/>
      <c r="D26" s="208"/>
      <c r="E26" s="208"/>
      <c r="F26" s="208"/>
    </row>
    <row r="27" spans="1:6" ht="27.75" customHeight="1">
      <c r="A27" s="86" t="s">
        <v>35</v>
      </c>
      <c r="B27" s="208"/>
      <c r="C27" s="208"/>
      <c r="D27" s="208"/>
      <c r="E27" s="208"/>
      <c r="F27" s="208"/>
    </row>
    <row r="28" spans="1:6" s="97" customFormat="1" ht="18">
      <c r="A28" s="211" t="s">
        <v>85</v>
      </c>
      <c r="B28" s="211"/>
      <c r="C28" s="211"/>
      <c r="D28" s="211"/>
      <c r="E28" s="211"/>
      <c r="F28" s="211"/>
    </row>
    <row r="29" spans="1:6" ht="17.25" customHeight="1">
      <c r="A29" s="87" t="s">
        <v>32</v>
      </c>
      <c r="B29" s="205">
        <f>'Pilot Planning Tool'!$C$25</f>
        <v>0</v>
      </c>
      <c r="C29" s="206"/>
      <c r="D29" s="206"/>
      <c r="E29" s="206"/>
      <c r="F29" s="207"/>
    </row>
    <row r="30" spans="1:6" ht="27.75" customHeight="1">
      <c r="A30" s="88" t="s">
        <v>33</v>
      </c>
      <c r="B30" s="203">
        <f>'Pilot Planning Tool'!C21</f>
        <v>0</v>
      </c>
      <c r="C30" s="203"/>
      <c r="D30" s="203"/>
      <c r="E30" s="203"/>
      <c r="F30" s="203"/>
    </row>
    <row r="31" spans="1:6" ht="27.75" customHeight="1">
      <c r="A31" s="88" t="s">
        <v>34</v>
      </c>
      <c r="B31" s="203">
        <f>'Pilot Planning Tool'!C22</f>
        <v>0</v>
      </c>
      <c r="C31" s="203"/>
      <c r="D31" s="203"/>
      <c r="E31" s="203"/>
      <c r="F31" s="203"/>
    </row>
    <row r="32" spans="1:6" ht="27.75" customHeight="1">
      <c r="A32" s="88" t="s">
        <v>75</v>
      </c>
      <c r="B32" s="203">
        <f>'Pilot Planning Tool'!C23</f>
        <v>0</v>
      </c>
      <c r="C32" s="203"/>
      <c r="D32" s="203"/>
      <c r="E32" s="203"/>
      <c r="F32" s="203"/>
    </row>
    <row r="33" spans="1:6" ht="27.75" customHeight="1">
      <c r="A33" s="88" t="s">
        <v>35</v>
      </c>
      <c r="B33" s="203">
        <f>'Pilot Planning Tool'!C24</f>
        <v>0</v>
      </c>
      <c r="C33" s="203"/>
      <c r="D33" s="203"/>
      <c r="E33" s="203"/>
      <c r="F33" s="203"/>
    </row>
    <row r="34" spans="1:6" s="97" customFormat="1" ht="18">
      <c r="A34" s="212" t="s">
        <v>93</v>
      </c>
      <c r="B34" s="212"/>
      <c r="C34" s="212"/>
      <c r="D34" s="212"/>
      <c r="E34" s="212"/>
      <c r="F34" s="212"/>
    </row>
    <row r="35" spans="1:6" ht="17.25" customHeight="1">
      <c r="A35" s="87" t="s">
        <v>32</v>
      </c>
      <c r="B35" s="210"/>
      <c r="C35" s="210"/>
      <c r="D35" s="210"/>
      <c r="E35" s="210"/>
      <c r="F35" s="210"/>
    </row>
    <row r="36" spans="1:6" ht="27.75" customHeight="1">
      <c r="A36" s="88" t="s">
        <v>33</v>
      </c>
      <c r="B36" s="208"/>
      <c r="C36" s="208"/>
      <c r="D36" s="208"/>
      <c r="E36" s="208"/>
      <c r="F36" s="208"/>
    </row>
    <row r="37" spans="1:6" ht="27.75" customHeight="1">
      <c r="A37" s="88" t="s">
        <v>34</v>
      </c>
      <c r="B37" s="208"/>
      <c r="C37" s="208"/>
      <c r="D37" s="208"/>
      <c r="E37" s="208"/>
      <c r="F37" s="208"/>
    </row>
    <row r="38" spans="1:6" ht="27.75" customHeight="1">
      <c r="A38" s="88" t="s">
        <v>75</v>
      </c>
      <c r="B38" s="208"/>
      <c r="C38" s="208"/>
      <c r="D38" s="208"/>
      <c r="E38" s="208"/>
      <c r="F38" s="208"/>
    </row>
    <row r="39" spans="1:6" ht="27.75" customHeight="1">
      <c r="A39" s="88" t="s">
        <v>35</v>
      </c>
      <c r="B39" s="208"/>
      <c r="C39" s="208"/>
      <c r="D39" s="208"/>
      <c r="E39" s="208"/>
      <c r="F39" s="208"/>
    </row>
    <row r="40" spans="1:6" s="97" customFormat="1" ht="18">
      <c r="A40" s="212" t="s">
        <v>92</v>
      </c>
      <c r="B40" s="212"/>
      <c r="C40" s="212"/>
      <c r="D40" s="212"/>
      <c r="E40" s="212"/>
      <c r="F40" s="212"/>
    </row>
    <row r="41" spans="1:6" ht="17.25" customHeight="1">
      <c r="A41" s="87" t="s">
        <v>32</v>
      </c>
      <c r="B41" s="210"/>
      <c r="C41" s="210"/>
      <c r="D41" s="210"/>
      <c r="E41" s="210"/>
      <c r="F41" s="210"/>
    </row>
    <row r="42" spans="1:6" ht="27.75" customHeight="1">
      <c r="A42" s="88" t="s">
        <v>33</v>
      </c>
      <c r="B42" s="208"/>
      <c r="C42" s="208"/>
      <c r="D42" s="208"/>
      <c r="E42" s="208"/>
      <c r="F42" s="208"/>
    </row>
    <row r="43" spans="1:6" ht="27.75" customHeight="1">
      <c r="A43" s="88" t="s">
        <v>34</v>
      </c>
      <c r="B43" s="208"/>
      <c r="C43" s="208"/>
      <c r="D43" s="208"/>
      <c r="E43" s="208"/>
      <c r="F43" s="208"/>
    </row>
    <row r="44" spans="1:6" ht="27.75" customHeight="1">
      <c r="A44" s="88" t="s">
        <v>75</v>
      </c>
      <c r="B44" s="208"/>
      <c r="C44" s="208"/>
      <c r="D44" s="208"/>
      <c r="E44" s="208"/>
      <c r="F44" s="208"/>
    </row>
    <row r="45" spans="1:6" ht="27.75" customHeight="1">
      <c r="A45" s="88" t="s">
        <v>35</v>
      </c>
      <c r="B45" s="208"/>
      <c r="C45" s="208"/>
      <c r="D45" s="208"/>
      <c r="E45" s="208"/>
      <c r="F45" s="208"/>
    </row>
    <row r="46" spans="1:6" s="97" customFormat="1" ht="18">
      <c r="A46" s="219" t="s">
        <v>86</v>
      </c>
      <c r="B46" s="219"/>
      <c r="C46" s="219"/>
      <c r="D46" s="219"/>
      <c r="E46" s="219"/>
      <c r="F46" s="219"/>
    </row>
    <row r="47" spans="1:6" ht="17.25" customHeight="1">
      <c r="A47" s="103" t="s">
        <v>32</v>
      </c>
      <c r="B47" s="205">
        <f>'Pilot Planning Tool'!$D$25</f>
        <v>0</v>
      </c>
      <c r="C47" s="206"/>
      <c r="D47" s="206"/>
      <c r="E47" s="206"/>
      <c r="F47" s="207"/>
    </row>
    <row r="48" spans="1:6" ht="27.75" customHeight="1">
      <c r="A48" s="104" t="s">
        <v>33</v>
      </c>
      <c r="B48" s="203">
        <f>'Pilot Planning Tool'!D21</f>
        <v>0</v>
      </c>
      <c r="C48" s="203"/>
      <c r="D48" s="203"/>
      <c r="E48" s="203"/>
      <c r="F48" s="203"/>
    </row>
    <row r="49" spans="1:6" ht="27.75" customHeight="1">
      <c r="A49" s="104" t="s">
        <v>34</v>
      </c>
      <c r="B49" s="203">
        <f>'Pilot Planning Tool'!D22</f>
        <v>0</v>
      </c>
      <c r="C49" s="203"/>
      <c r="D49" s="203"/>
      <c r="E49" s="203"/>
      <c r="F49" s="203"/>
    </row>
    <row r="50" spans="1:6" ht="27.75" customHeight="1">
      <c r="A50" s="104" t="s">
        <v>75</v>
      </c>
      <c r="B50" s="203">
        <f>'Pilot Planning Tool'!D23</f>
        <v>0</v>
      </c>
      <c r="C50" s="203"/>
      <c r="D50" s="203"/>
      <c r="E50" s="203"/>
      <c r="F50" s="203"/>
    </row>
    <row r="51" spans="1:6" ht="27.75" customHeight="1">
      <c r="A51" s="104" t="s">
        <v>35</v>
      </c>
      <c r="B51" s="203">
        <f>'Pilot Planning Tool'!D24</f>
        <v>0</v>
      </c>
      <c r="C51" s="203"/>
      <c r="D51" s="203"/>
      <c r="E51" s="203"/>
      <c r="F51" s="203"/>
    </row>
    <row r="52" spans="1:6" s="97" customFormat="1" ht="18">
      <c r="A52" s="219" t="s">
        <v>91</v>
      </c>
      <c r="B52" s="219"/>
      <c r="C52" s="219"/>
      <c r="D52" s="219"/>
      <c r="E52" s="219"/>
      <c r="F52" s="219"/>
    </row>
    <row r="53" spans="1:6" ht="17.25" customHeight="1">
      <c r="A53" s="103" t="s">
        <v>32</v>
      </c>
      <c r="B53" s="210"/>
      <c r="C53" s="210"/>
      <c r="D53" s="210"/>
      <c r="E53" s="210"/>
      <c r="F53" s="210"/>
    </row>
    <row r="54" spans="1:6" ht="27.75" customHeight="1">
      <c r="A54" s="104" t="s">
        <v>33</v>
      </c>
      <c r="B54" s="208"/>
      <c r="C54" s="208"/>
      <c r="D54" s="208"/>
      <c r="E54" s="208"/>
      <c r="F54" s="208"/>
    </row>
    <row r="55" spans="1:6" ht="27.75" customHeight="1">
      <c r="A55" s="104" t="s">
        <v>34</v>
      </c>
      <c r="B55" s="208"/>
      <c r="C55" s="208"/>
      <c r="D55" s="208"/>
      <c r="E55" s="208"/>
      <c r="F55" s="208"/>
    </row>
    <row r="56" spans="1:6" ht="27.75" customHeight="1">
      <c r="A56" s="104" t="s">
        <v>75</v>
      </c>
      <c r="B56" s="208"/>
      <c r="C56" s="208"/>
      <c r="D56" s="208"/>
      <c r="E56" s="208"/>
      <c r="F56" s="208"/>
    </row>
    <row r="57" spans="1:6" ht="27.75" customHeight="1">
      <c r="A57" s="104" t="s">
        <v>35</v>
      </c>
      <c r="B57" s="208"/>
      <c r="C57" s="208"/>
      <c r="D57" s="208"/>
      <c r="E57" s="208"/>
      <c r="F57" s="208"/>
    </row>
    <row r="58" spans="1:6" s="97" customFormat="1" ht="18">
      <c r="A58" s="219" t="s">
        <v>90</v>
      </c>
      <c r="B58" s="219"/>
      <c r="C58" s="219"/>
      <c r="D58" s="219"/>
      <c r="E58" s="219"/>
      <c r="F58" s="219"/>
    </row>
    <row r="59" spans="1:6" ht="17.25" customHeight="1">
      <c r="A59" s="103" t="s">
        <v>32</v>
      </c>
      <c r="B59" s="210"/>
      <c r="C59" s="210"/>
      <c r="D59" s="210"/>
      <c r="E59" s="210"/>
      <c r="F59" s="210"/>
    </row>
    <row r="60" spans="1:6" ht="27.75" customHeight="1">
      <c r="A60" s="104" t="s">
        <v>33</v>
      </c>
      <c r="B60" s="208"/>
      <c r="C60" s="208"/>
      <c r="D60" s="208"/>
      <c r="E60" s="208"/>
      <c r="F60" s="208"/>
    </row>
    <row r="61" spans="1:6" ht="27.75" customHeight="1">
      <c r="A61" s="104" t="s">
        <v>34</v>
      </c>
      <c r="B61" s="208"/>
      <c r="C61" s="208"/>
      <c r="D61" s="208"/>
      <c r="E61" s="208"/>
      <c r="F61" s="208"/>
    </row>
    <row r="62" spans="1:6" ht="27.75" customHeight="1">
      <c r="A62" s="104" t="s">
        <v>75</v>
      </c>
      <c r="B62" s="208"/>
      <c r="C62" s="208"/>
      <c r="D62" s="208"/>
      <c r="E62" s="208"/>
      <c r="F62" s="208"/>
    </row>
    <row r="63" spans="1:6" ht="27.75" customHeight="1">
      <c r="A63" s="104" t="s">
        <v>35</v>
      </c>
      <c r="B63" s="208"/>
      <c r="C63" s="208"/>
      <c r="D63" s="208"/>
      <c r="E63" s="208"/>
      <c r="F63" s="208"/>
    </row>
    <row r="64" spans="1:6" s="97" customFormat="1" ht="18">
      <c r="A64" s="220" t="s">
        <v>87</v>
      </c>
      <c r="B64" s="220"/>
      <c r="C64" s="220"/>
      <c r="D64" s="220"/>
      <c r="E64" s="220"/>
      <c r="F64" s="220"/>
    </row>
    <row r="65" spans="1:6" ht="17.25" customHeight="1">
      <c r="A65" s="105" t="s">
        <v>32</v>
      </c>
      <c r="B65" s="205">
        <f>'Pilot Planning Tool'!$E$25</f>
        <v>0</v>
      </c>
      <c r="C65" s="206"/>
      <c r="D65" s="206"/>
      <c r="E65" s="206"/>
      <c r="F65" s="207"/>
    </row>
    <row r="66" spans="1:6" ht="27.75" customHeight="1">
      <c r="A66" s="106" t="s">
        <v>33</v>
      </c>
      <c r="B66" s="203">
        <f>'Pilot Planning Tool'!E21</f>
        <v>0</v>
      </c>
      <c r="C66" s="203"/>
      <c r="D66" s="203"/>
      <c r="E66" s="203"/>
      <c r="F66" s="203"/>
    </row>
    <row r="67" spans="1:6" ht="27.75" customHeight="1">
      <c r="A67" s="106" t="s">
        <v>34</v>
      </c>
      <c r="B67" s="203">
        <f>'Pilot Planning Tool'!E22</f>
        <v>0</v>
      </c>
      <c r="C67" s="203"/>
      <c r="D67" s="203"/>
      <c r="E67" s="203"/>
      <c r="F67" s="203"/>
    </row>
    <row r="68" spans="1:6" ht="27.75" customHeight="1">
      <c r="A68" s="106" t="s">
        <v>75</v>
      </c>
      <c r="B68" s="203">
        <f>'Pilot Planning Tool'!E23</f>
        <v>0</v>
      </c>
      <c r="C68" s="203"/>
      <c r="D68" s="203"/>
      <c r="E68" s="203"/>
      <c r="F68" s="203"/>
    </row>
    <row r="69" spans="1:6" ht="27.75" customHeight="1">
      <c r="A69" s="106" t="s">
        <v>35</v>
      </c>
      <c r="B69" s="203">
        <f>'Pilot Planning Tool'!E24</f>
        <v>0</v>
      </c>
      <c r="C69" s="203"/>
      <c r="D69" s="203"/>
      <c r="E69" s="203"/>
      <c r="F69" s="203"/>
    </row>
    <row r="70" spans="1:6" s="97" customFormat="1" ht="18">
      <c r="A70" s="220" t="s">
        <v>89</v>
      </c>
      <c r="B70" s="220"/>
      <c r="C70" s="220"/>
      <c r="D70" s="220"/>
      <c r="E70" s="220"/>
      <c r="F70" s="220"/>
    </row>
    <row r="71" spans="1:6" ht="17.25" customHeight="1">
      <c r="A71" s="105" t="s">
        <v>32</v>
      </c>
      <c r="B71" s="210"/>
      <c r="C71" s="210"/>
      <c r="D71" s="210"/>
      <c r="E71" s="210"/>
      <c r="F71" s="210"/>
    </row>
    <row r="72" spans="1:6" ht="27.75" customHeight="1">
      <c r="A72" s="106" t="s">
        <v>33</v>
      </c>
      <c r="B72" s="208"/>
      <c r="C72" s="208"/>
      <c r="D72" s="208"/>
      <c r="E72" s="208"/>
      <c r="F72" s="208"/>
    </row>
    <row r="73" spans="1:6" ht="27.75" customHeight="1">
      <c r="A73" s="106" t="s">
        <v>34</v>
      </c>
      <c r="B73" s="208"/>
      <c r="C73" s="208"/>
      <c r="D73" s="208"/>
      <c r="E73" s="208"/>
      <c r="F73" s="208"/>
    </row>
    <row r="74" spans="1:6" ht="27.75" customHeight="1">
      <c r="A74" s="106" t="s">
        <v>75</v>
      </c>
      <c r="B74" s="208"/>
      <c r="C74" s="208"/>
      <c r="D74" s="208"/>
      <c r="E74" s="208"/>
      <c r="F74" s="208"/>
    </row>
    <row r="75" spans="1:6" ht="27.75" customHeight="1">
      <c r="A75" s="106" t="s">
        <v>35</v>
      </c>
      <c r="B75" s="208"/>
      <c r="C75" s="208"/>
      <c r="D75" s="208"/>
      <c r="E75" s="208"/>
      <c r="F75" s="208"/>
    </row>
    <row r="76" spans="1:6" s="97" customFormat="1" ht="18">
      <c r="A76" s="220" t="s">
        <v>88</v>
      </c>
      <c r="B76" s="220"/>
      <c r="C76" s="220"/>
      <c r="D76" s="220"/>
      <c r="E76" s="220"/>
      <c r="F76" s="220"/>
    </row>
    <row r="77" spans="1:6" ht="17.25" customHeight="1">
      <c r="A77" s="105" t="s">
        <v>32</v>
      </c>
      <c r="B77" s="210"/>
      <c r="C77" s="210"/>
      <c r="D77" s="210"/>
      <c r="E77" s="210"/>
      <c r="F77" s="210"/>
    </row>
    <row r="78" spans="1:6" ht="27.75" customHeight="1">
      <c r="A78" s="106" t="s">
        <v>33</v>
      </c>
      <c r="B78" s="208"/>
      <c r="C78" s="208"/>
      <c r="D78" s="208"/>
      <c r="E78" s="208"/>
      <c r="F78" s="208"/>
    </row>
    <row r="79" spans="1:6" ht="27.75" customHeight="1">
      <c r="A79" s="106" t="s">
        <v>34</v>
      </c>
      <c r="B79" s="208"/>
      <c r="C79" s="208"/>
      <c r="D79" s="208"/>
      <c r="E79" s="208"/>
      <c r="F79" s="208"/>
    </row>
    <row r="80" spans="1:6" ht="27.75" customHeight="1">
      <c r="A80" s="106" t="s">
        <v>75</v>
      </c>
      <c r="B80" s="208"/>
      <c r="C80" s="208"/>
      <c r="D80" s="208"/>
      <c r="E80" s="208"/>
      <c r="F80" s="208"/>
    </row>
    <row r="81" spans="1:6" ht="27.75" customHeight="1">
      <c r="A81" s="106" t="s">
        <v>35</v>
      </c>
      <c r="B81" s="208"/>
      <c r="C81" s="208"/>
      <c r="D81" s="208"/>
      <c r="E81" s="208"/>
      <c r="F81" s="208"/>
    </row>
    <row r="82" ht="12.75"/>
    <row r="83" ht="12.75"/>
    <row r="84" ht="12.75"/>
    <row r="85" ht="12.75"/>
    <row r="87" ht="12.75"/>
    <row r="89" ht="12.75"/>
    <row r="91" ht="12.75"/>
  </sheetData>
  <sheetProtection/>
  <mergeCells count="80">
    <mergeCell ref="A1:F1"/>
    <mergeCell ref="B79:F79"/>
    <mergeCell ref="B80:F80"/>
    <mergeCell ref="B81:F81"/>
    <mergeCell ref="B75:F75"/>
    <mergeCell ref="A76:F76"/>
    <mergeCell ref="B77:F77"/>
    <mergeCell ref="B78:F78"/>
    <mergeCell ref="B71:F71"/>
    <mergeCell ref="B72:F72"/>
    <mergeCell ref="B73:F73"/>
    <mergeCell ref="B74:F74"/>
    <mergeCell ref="B67:F67"/>
    <mergeCell ref="B68:F68"/>
    <mergeCell ref="B69:F69"/>
    <mergeCell ref="A70:F70"/>
    <mergeCell ref="B63:F63"/>
    <mergeCell ref="A64:F64"/>
    <mergeCell ref="B65:F65"/>
    <mergeCell ref="B66:F66"/>
    <mergeCell ref="B59:F59"/>
    <mergeCell ref="B60:F60"/>
    <mergeCell ref="B61:F61"/>
    <mergeCell ref="B62:F62"/>
    <mergeCell ref="B55:F55"/>
    <mergeCell ref="B56:F56"/>
    <mergeCell ref="B57:F57"/>
    <mergeCell ref="A58:F58"/>
    <mergeCell ref="B51:F51"/>
    <mergeCell ref="A52:F52"/>
    <mergeCell ref="B53:F53"/>
    <mergeCell ref="B54:F54"/>
    <mergeCell ref="B47:F47"/>
    <mergeCell ref="B48:F48"/>
    <mergeCell ref="B49:F49"/>
    <mergeCell ref="B50:F50"/>
    <mergeCell ref="B43:F43"/>
    <mergeCell ref="B44:F44"/>
    <mergeCell ref="B45:F45"/>
    <mergeCell ref="A46:F46"/>
    <mergeCell ref="B39:F39"/>
    <mergeCell ref="A40:F40"/>
    <mergeCell ref="B41:F41"/>
    <mergeCell ref="B42:F42"/>
    <mergeCell ref="B35:F35"/>
    <mergeCell ref="B36:F36"/>
    <mergeCell ref="B37:F37"/>
    <mergeCell ref="B38:F38"/>
    <mergeCell ref="B13:F13"/>
    <mergeCell ref="A28:F28"/>
    <mergeCell ref="A34:F34"/>
    <mergeCell ref="B32:F32"/>
    <mergeCell ref="B33:F33"/>
    <mergeCell ref="B20:F20"/>
    <mergeCell ref="B21:F21"/>
    <mergeCell ref="B23:F23"/>
    <mergeCell ref="B14:F14"/>
    <mergeCell ref="B15:F15"/>
    <mergeCell ref="A16:F16"/>
    <mergeCell ref="A22:F22"/>
    <mergeCell ref="B17:F17"/>
    <mergeCell ref="B18:F18"/>
    <mergeCell ref="B19:F19"/>
    <mergeCell ref="B24:F24"/>
    <mergeCell ref="B31:F31"/>
    <mergeCell ref="B30:F30"/>
    <mergeCell ref="B25:F25"/>
    <mergeCell ref="B26:F26"/>
    <mergeCell ref="B27:F27"/>
    <mergeCell ref="B29:F29"/>
    <mergeCell ref="A2:C2"/>
    <mergeCell ref="B7:F7"/>
    <mergeCell ref="A8:F8"/>
    <mergeCell ref="B12:F12"/>
    <mergeCell ref="A10:F10"/>
    <mergeCell ref="B11:F11"/>
    <mergeCell ref="B3:F3"/>
    <mergeCell ref="B4:F4"/>
    <mergeCell ref="B5:F5"/>
    <mergeCell ref="B6:F6"/>
  </mergeCells>
  <printOptions gridLines="1"/>
  <pageMargins left="0.25" right="0.25" top="1" bottom="1" header="0.5" footer="0.5"/>
  <pageSetup fitToHeight="9" horizontalDpi="600" verticalDpi="600" orientation="portrait" scale="69" r:id="rId4"/>
  <headerFooter alignWithMargins="0">
    <oddFooter>&amp;L&amp;6&amp;Z&amp;F&amp;R&amp;8&amp;A
&amp;P</oddFooter>
  </headerFooter>
  <rowBreaks count="3" manualBreakCount="3">
    <brk id="27" max="255" man="1"/>
    <brk id="45" max="255" man="1"/>
    <brk id="63" max="255" man="1"/>
  </rowBreaks>
  <ignoredErrors>
    <ignoredError sqref="B6" emptyCellReference="1"/>
  </ignoredErrors>
  <drawing r:id="rId3"/>
  <legacyDrawing r:id="rId2"/>
</worksheet>
</file>

<file path=xl/worksheets/sheet4.xml><?xml version="1.0" encoding="utf-8"?>
<worksheet xmlns="http://schemas.openxmlformats.org/spreadsheetml/2006/main" xmlns:r="http://schemas.openxmlformats.org/officeDocument/2006/relationships">
  <sheetPr codeName="Sheet10">
    <tabColor indexed="10"/>
  </sheetPr>
  <dimension ref="A1:L530"/>
  <sheetViews>
    <sheetView showGridLines="0" workbookViewId="0" topLeftCell="A1">
      <selection activeCell="C2" sqref="C2:H2"/>
    </sheetView>
  </sheetViews>
  <sheetFormatPr defaultColWidth="9.140625" defaultRowHeight="12.75"/>
  <cols>
    <col min="1" max="1" width="15.00390625" style="0" customWidth="1"/>
    <col min="2" max="2" width="12.57421875" style="0" customWidth="1"/>
    <col min="3" max="8" width="13.8515625" style="0" customWidth="1"/>
    <col min="9" max="9" width="38.8515625" style="0" customWidth="1"/>
    <col min="12" max="12" width="0" style="0" hidden="1" customWidth="1"/>
  </cols>
  <sheetData>
    <row r="1" spans="1:12" s="1" customFormat="1" ht="49.5" customHeight="1">
      <c r="A1" s="315" t="s">
        <v>46</v>
      </c>
      <c r="B1" s="316"/>
      <c r="C1" s="316"/>
      <c r="D1" s="316"/>
      <c r="E1" s="316"/>
      <c r="F1" s="316"/>
      <c r="G1" s="316"/>
      <c r="H1" s="316"/>
      <c r="L1" s="1" t="s">
        <v>59</v>
      </c>
    </row>
    <row r="2" spans="1:8" s="2" customFormat="1" ht="24.75" customHeight="1">
      <c r="A2" s="307" t="str">
        <f>'PDSA Cycles'!A3</f>
        <v>Title:</v>
      </c>
      <c r="B2" s="308"/>
      <c r="C2" s="290" t="str">
        <f>'PDSA Cycles'!$B$3</f>
        <v>Project Title here</v>
      </c>
      <c r="D2" s="291"/>
      <c r="E2" s="291"/>
      <c r="F2" s="291"/>
      <c r="G2" s="291"/>
      <c r="H2" s="291"/>
    </row>
    <row r="3" spans="1:8" s="1" customFormat="1" ht="19.5" customHeight="1">
      <c r="A3" s="307" t="str">
        <f>'PDSA Cycles'!A4</f>
        <v>Organization Name:</v>
      </c>
      <c r="B3" s="308"/>
      <c r="C3" s="292" t="str">
        <f>'PDSA Cycles'!B4</f>
        <v>On Schedule of Reporting tab, enter Organization/Plan/Practice Name </v>
      </c>
      <c r="D3" s="293"/>
      <c r="E3" s="293"/>
      <c r="F3" s="293"/>
      <c r="G3" s="293"/>
      <c r="H3" s="293"/>
    </row>
    <row r="4" spans="1:8" s="1" customFormat="1" ht="19.5" customHeight="1">
      <c r="A4" s="309" t="str">
        <f>'PDSA Cycles'!A5</f>
        <v>Contact Name:</v>
      </c>
      <c r="B4" s="308"/>
      <c r="C4" s="294" t="str">
        <f>'PDSA Cycles'!B5</f>
        <v>On Schedule of Reporting tab, enter contact person's name</v>
      </c>
      <c r="D4" s="293"/>
      <c r="E4" s="293"/>
      <c r="F4" s="293"/>
      <c r="G4" s="293"/>
      <c r="H4" s="293"/>
    </row>
    <row r="5" spans="1:8" s="1" customFormat="1" ht="19.5" customHeight="1">
      <c r="A5" s="309" t="str">
        <f>'PDSA Cycles'!A6</f>
        <v>Contact Phone Number:</v>
      </c>
      <c r="B5" s="308"/>
      <c r="C5" s="295" t="str">
        <f>'PDSA Cycles'!B6</f>
        <v>On Schedule of Reporting tab, enter phone number (with area code)</v>
      </c>
      <c r="D5" s="296"/>
      <c r="E5" s="296"/>
      <c r="F5" s="296"/>
      <c r="G5" s="296"/>
      <c r="H5" s="296"/>
    </row>
    <row r="6" spans="1:8" s="1" customFormat="1" ht="19.5" customHeight="1" thickBot="1">
      <c r="A6" s="310" t="str">
        <f>'PDSA Cycles'!A7</f>
        <v>Submission Date:</v>
      </c>
      <c r="B6" s="311"/>
      <c r="C6" s="288" t="str">
        <f>'PDSA Cycles'!B7</f>
        <v>On Schedule of Reporting tab, enter date (DD/MM/YY)</v>
      </c>
      <c r="D6" s="289"/>
      <c r="E6" s="289"/>
      <c r="F6" s="289"/>
      <c r="G6" s="289"/>
      <c r="H6" s="289"/>
    </row>
    <row r="7" spans="1:8" ht="33" customHeight="1">
      <c r="A7" s="132" t="s">
        <v>55</v>
      </c>
      <c r="B7" s="247" t="str">
        <f>'Pilot Planning Tool'!$B$11</f>
        <v>Enter the name of the measure on the Pilot Planning Tool Tab</v>
      </c>
      <c r="C7" s="248"/>
      <c r="D7" s="248"/>
      <c r="E7" s="248"/>
      <c r="F7" s="248"/>
      <c r="G7" s="248"/>
      <c r="H7" s="249"/>
    </row>
    <row r="8" spans="1:8" ht="41.25" customHeight="1">
      <c r="A8" s="133" t="s">
        <v>45</v>
      </c>
      <c r="B8" s="183"/>
      <c r="C8" s="184"/>
      <c r="D8" s="184"/>
      <c r="E8" s="184"/>
      <c r="F8" s="184"/>
      <c r="G8" s="184"/>
      <c r="H8" s="259"/>
    </row>
    <row r="9" spans="1:8" ht="21" customHeight="1">
      <c r="A9" s="134" t="s">
        <v>42</v>
      </c>
      <c r="B9" s="183"/>
      <c r="C9" s="184"/>
      <c r="D9" s="184"/>
      <c r="E9" s="184"/>
      <c r="F9" s="184"/>
      <c r="G9" s="184"/>
      <c r="H9" s="259"/>
    </row>
    <row r="10" spans="1:8" ht="18.75" customHeight="1">
      <c r="A10" s="134" t="s">
        <v>3</v>
      </c>
      <c r="B10" s="225" t="str">
        <f>'Pilot Planning Tool'!B12</f>
        <v>Enter this descriptive information on the Pilot Planning Tool Tab</v>
      </c>
      <c r="C10" s="226"/>
      <c r="D10" s="226"/>
      <c r="E10" s="226"/>
      <c r="F10" s="226"/>
      <c r="G10" s="226"/>
      <c r="H10" s="227"/>
    </row>
    <row r="11" spans="1:8" ht="18.75" customHeight="1">
      <c r="A11" s="134" t="s">
        <v>4</v>
      </c>
      <c r="B11" s="225" t="str">
        <f>'Pilot Planning Tool'!B13</f>
        <v>Enter this descriptive information on the Pilot Planning Tool Tab</v>
      </c>
      <c r="C11" s="226"/>
      <c r="D11" s="226"/>
      <c r="E11" s="226"/>
      <c r="F11" s="226"/>
      <c r="G11" s="226"/>
      <c r="H11" s="227"/>
    </row>
    <row r="12" spans="1:8" ht="24.75" customHeight="1">
      <c r="A12" s="301" t="s">
        <v>57</v>
      </c>
      <c r="B12" s="302"/>
      <c r="C12" s="303"/>
      <c r="D12" s="47"/>
      <c r="E12" s="301" t="s">
        <v>58</v>
      </c>
      <c r="F12" s="302"/>
      <c r="G12" s="303"/>
      <c r="H12" s="34"/>
    </row>
    <row r="13" spans="1:8" ht="24.75" customHeight="1" thickBot="1">
      <c r="A13" s="304" t="s">
        <v>64</v>
      </c>
      <c r="B13" s="305"/>
      <c r="C13" s="306"/>
      <c r="D13" s="222"/>
      <c r="E13" s="223"/>
      <c r="F13" s="223"/>
      <c r="G13" s="223"/>
      <c r="H13" s="224"/>
    </row>
    <row r="14" spans="1:8" ht="25.5" customHeight="1" thickBot="1" thickTop="1">
      <c r="A14" s="312" t="s">
        <v>53</v>
      </c>
      <c r="B14" s="313"/>
      <c r="C14" s="314"/>
      <c r="D14" s="222"/>
      <c r="E14" s="223"/>
      <c r="F14" s="223"/>
      <c r="G14" s="223"/>
      <c r="H14" s="224"/>
    </row>
    <row r="15" spans="1:9" s="40" customFormat="1" ht="18.75" customHeight="1" thickTop="1">
      <c r="A15" s="297" t="s">
        <v>47</v>
      </c>
      <c r="B15" s="298"/>
      <c r="C15" s="298"/>
      <c r="D15" s="299"/>
      <c r="E15" s="300" t="s">
        <v>48</v>
      </c>
      <c r="F15" s="298"/>
      <c r="G15" s="298"/>
      <c r="H15" s="299"/>
      <c r="I15" s="102"/>
    </row>
    <row r="16" spans="1:9" s="40" customFormat="1" ht="42.75" customHeight="1">
      <c r="A16" s="122" t="s">
        <v>28</v>
      </c>
      <c r="B16" s="123" t="s">
        <v>49</v>
      </c>
      <c r="C16" s="123" t="s">
        <v>50</v>
      </c>
      <c r="D16" s="124" t="s">
        <v>51</v>
      </c>
      <c r="E16" s="43" t="s">
        <v>28</v>
      </c>
      <c r="F16" s="42" t="s">
        <v>52</v>
      </c>
      <c r="G16" s="44" t="s">
        <v>50</v>
      </c>
      <c r="H16" s="48" t="s">
        <v>51</v>
      </c>
      <c r="I16" s="102"/>
    </row>
    <row r="17" spans="1:8" s="40" customFormat="1" ht="18.75" customHeight="1">
      <c r="A17" s="121">
        <f>'Schedule of Reporting'!A9</f>
        <v>38822</v>
      </c>
      <c r="B17" s="155"/>
      <c r="C17" s="155"/>
      <c r="D17" s="49" t="e">
        <f>SUM(B17/C17)</f>
        <v>#DIV/0!</v>
      </c>
      <c r="E17" s="121">
        <f>'Schedule of Reporting'!A9</f>
        <v>38822</v>
      </c>
      <c r="F17" s="158"/>
      <c r="G17" s="158"/>
      <c r="H17" s="49" t="e">
        <f>SUM(F17/G17)</f>
        <v>#DIV/0!</v>
      </c>
    </row>
    <row r="18" spans="1:8" s="40" customFormat="1" ht="18.75" customHeight="1">
      <c r="A18" s="121">
        <f>'Schedule of Reporting'!A10</f>
        <v>38883</v>
      </c>
      <c r="B18" s="156"/>
      <c r="C18" s="156"/>
      <c r="D18" s="50" t="e">
        <f aca="true" t="shared" si="0" ref="D18:D40">SUM(B18/C18)</f>
        <v>#DIV/0!</v>
      </c>
      <c r="E18" s="121">
        <f>'Schedule of Reporting'!A10</f>
        <v>38883</v>
      </c>
      <c r="F18" s="46"/>
      <c r="G18" s="46"/>
      <c r="H18" s="50" t="e">
        <f aca="true" t="shared" si="1" ref="H18:H40">SUM(F18/G18)</f>
        <v>#DIV/0!</v>
      </c>
    </row>
    <row r="19" spans="1:8" s="40" customFormat="1" ht="18.75" customHeight="1">
      <c r="A19" s="121">
        <f>'Schedule of Reporting'!A11</f>
        <v>38944</v>
      </c>
      <c r="B19" s="156"/>
      <c r="C19" s="156"/>
      <c r="D19" s="50" t="e">
        <f t="shared" si="0"/>
        <v>#DIV/0!</v>
      </c>
      <c r="E19" s="121">
        <f>'Schedule of Reporting'!A11</f>
        <v>38944</v>
      </c>
      <c r="F19" s="46"/>
      <c r="G19" s="46"/>
      <c r="H19" s="50" t="e">
        <f t="shared" si="1"/>
        <v>#DIV/0!</v>
      </c>
    </row>
    <row r="20" spans="1:8" s="40" customFormat="1" ht="18.75" customHeight="1">
      <c r="A20" s="121">
        <f>'Schedule of Reporting'!A12</f>
        <v>39005</v>
      </c>
      <c r="B20" s="156"/>
      <c r="C20" s="156"/>
      <c r="D20" s="50" t="e">
        <f t="shared" si="0"/>
        <v>#DIV/0!</v>
      </c>
      <c r="E20" s="121">
        <f>'Schedule of Reporting'!A12</f>
        <v>39005</v>
      </c>
      <c r="F20" s="46"/>
      <c r="G20" s="46"/>
      <c r="H20" s="50" t="e">
        <f t="shared" si="1"/>
        <v>#DIV/0!</v>
      </c>
    </row>
    <row r="21" spans="1:8" s="40" customFormat="1" ht="18.75" customHeight="1">
      <c r="A21" s="121">
        <f>'Schedule of Reporting'!A13</f>
        <v>39066</v>
      </c>
      <c r="B21" s="156"/>
      <c r="C21" s="156"/>
      <c r="D21" s="50" t="e">
        <f t="shared" si="0"/>
        <v>#DIV/0!</v>
      </c>
      <c r="E21" s="121">
        <f>'Schedule of Reporting'!A13</f>
        <v>39066</v>
      </c>
      <c r="F21" s="46"/>
      <c r="G21" s="46"/>
      <c r="H21" s="50" t="e">
        <f t="shared" si="1"/>
        <v>#DIV/0!</v>
      </c>
    </row>
    <row r="22" spans="1:8" s="40" customFormat="1" ht="18.75" customHeight="1">
      <c r="A22" s="121">
        <f>'Schedule of Reporting'!A14</f>
        <v>39156</v>
      </c>
      <c r="B22" s="156"/>
      <c r="C22" s="156"/>
      <c r="D22" s="50" t="e">
        <f t="shared" si="0"/>
        <v>#DIV/0!</v>
      </c>
      <c r="E22" s="121">
        <f>'Schedule of Reporting'!A14</f>
        <v>39156</v>
      </c>
      <c r="F22" s="46"/>
      <c r="G22" s="46"/>
      <c r="H22" s="50" t="e">
        <f t="shared" si="1"/>
        <v>#DIV/0!</v>
      </c>
    </row>
    <row r="23" spans="1:8" s="40" customFormat="1" ht="18.75" customHeight="1">
      <c r="A23" s="121">
        <f>'Schedule of Reporting'!A15</f>
        <v>39248</v>
      </c>
      <c r="B23" s="156"/>
      <c r="C23" s="156"/>
      <c r="D23" s="50" t="e">
        <f t="shared" si="0"/>
        <v>#DIV/0!</v>
      </c>
      <c r="E23" s="121">
        <f>'Schedule of Reporting'!A15</f>
        <v>39248</v>
      </c>
      <c r="F23" s="46"/>
      <c r="G23" s="46"/>
      <c r="H23" s="50" t="e">
        <f t="shared" si="1"/>
        <v>#DIV/0!</v>
      </c>
    </row>
    <row r="24" spans="1:8" s="40" customFormat="1" ht="18.75" customHeight="1">
      <c r="A24" s="121">
        <f>'Schedule of Reporting'!A16</f>
        <v>39340</v>
      </c>
      <c r="B24" s="156"/>
      <c r="C24" s="156"/>
      <c r="D24" s="50" t="e">
        <f t="shared" si="0"/>
        <v>#DIV/0!</v>
      </c>
      <c r="E24" s="121">
        <f>'Schedule of Reporting'!A16</f>
        <v>39340</v>
      </c>
      <c r="F24" s="46"/>
      <c r="G24" s="46"/>
      <c r="H24" s="50" t="e">
        <f t="shared" si="1"/>
        <v>#DIV/0!</v>
      </c>
    </row>
    <row r="25" spans="1:8" s="40" customFormat="1" ht="18.75" customHeight="1">
      <c r="A25" s="121">
        <f>'Schedule of Reporting'!A17</f>
        <v>39431</v>
      </c>
      <c r="B25" s="156"/>
      <c r="C25" s="156"/>
      <c r="D25" s="50" t="e">
        <f t="shared" si="0"/>
        <v>#DIV/0!</v>
      </c>
      <c r="E25" s="121">
        <f>'Schedule of Reporting'!A17</f>
        <v>39431</v>
      </c>
      <c r="F25" s="46"/>
      <c r="G25" s="46"/>
      <c r="H25" s="50" t="e">
        <f t="shared" si="1"/>
        <v>#DIV/0!</v>
      </c>
    </row>
    <row r="26" spans="1:8" s="40" customFormat="1" ht="18.75" customHeight="1">
      <c r="A26" s="121">
        <f>'Schedule of Reporting'!A18</f>
        <v>39522</v>
      </c>
      <c r="B26" s="156"/>
      <c r="C26" s="156"/>
      <c r="D26" s="50" t="e">
        <f t="shared" si="0"/>
        <v>#DIV/0!</v>
      </c>
      <c r="E26" s="121">
        <f>'Schedule of Reporting'!A18</f>
        <v>39522</v>
      </c>
      <c r="F26" s="46"/>
      <c r="G26" s="46"/>
      <c r="H26" s="50" t="e">
        <f t="shared" si="1"/>
        <v>#DIV/0!</v>
      </c>
    </row>
    <row r="27" spans="1:8" s="40" customFormat="1" ht="18.75" customHeight="1">
      <c r="A27" s="121">
        <f>'Schedule of Reporting'!A19</f>
        <v>39614</v>
      </c>
      <c r="B27" s="156"/>
      <c r="C27" s="156"/>
      <c r="D27" s="50" t="e">
        <f t="shared" si="0"/>
        <v>#DIV/0!</v>
      </c>
      <c r="E27" s="121">
        <f>'Schedule of Reporting'!A19</f>
        <v>39614</v>
      </c>
      <c r="F27" s="46"/>
      <c r="G27" s="46"/>
      <c r="H27" s="50" t="e">
        <f t="shared" si="1"/>
        <v>#DIV/0!</v>
      </c>
    </row>
    <row r="28" spans="1:8" s="40" customFormat="1" ht="18.75" customHeight="1">
      <c r="A28" s="121">
        <f>'Schedule of Reporting'!A20</f>
        <v>39706</v>
      </c>
      <c r="B28" s="156"/>
      <c r="C28" s="156"/>
      <c r="D28" s="50" t="e">
        <f t="shared" si="0"/>
        <v>#DIV/0!</v>
      </c>
      <c r="E28" s="121">
        <f>'Schedule of Reporting'!A20</f>
        <v>39706</v>
      </c>
      <c r="F28" s="46"/>
      <c r="G28" s="46"/>
      <c r="H28" s="50" t="e">
        <f t="shared" si="1"/>
        <v>#DIV/0!</v>
      </c>
    </row>
    <row r="29" spans="1:8" s="40" customFormat="1" ht="18.75" customHeight="1">
      <c r="A29" s="121">
        <f>'Schedule of Reporting'!A21</f>
        <v>39797</v>
      </c>
      <c r="B29" s="156"/>
      <c r="C29" s="156"/>
      <c r="D29" s="50" t="e">
        <f t="shared" si="0"/>
        <v>#DIV/0!</v>
      </c>
      <c r="E29" s="121">
        <f>'Schedule of Reporting'!A21</f>
        <v>39797</v>
      </c>
      <c r="F29" s="46"/>
      <c r="G29" s="46"/>
      <c r="H29" s="50" t="e">
        <f t="shared" si="1"/>
        <v>#DIV/0!</v>
      </c>
    </row>
    <row r="30" spans="1:8" s="40" customFormat="1" ht="18.75" customHeight="1">
      <c r="A30" s="121">
        <f>'Schedule of Reporting'!A22</f>
        <v>39887</v>
      </c>
      <c r="B30" s="94"/>
      <c r="C30" s="94"/>
      <c r="D30" s="50" t="e">
        <f t="shared" si="0"/>
        <v>#DIV/0!</v>
      </c>
      <c r="E30" s="121">
        <f>'Schedule of Reporting'!A22</f>
        <v>39887</v>
      </c>
      <c r="F30" s="46"/>
      <c r="G30" s="46"/>
      <c r="H30" s="50" t="e">
        <f t="shared" si="1"/>
        <v>#DIV/0!</v>
      </c>
    </row>
    <row r="31" spans="1:8" s="40" customFormat="1" ht="18.75" customHeight="1">
      <c r="A31" s="121">
        <f>'Schedule of Reporting'!A23</f>
        <v>39979</v>
      </c>
      <c r="B31" s="94"/>
      <c r="C31" s="94"/>
      <c r="D31" s="50" t="e">
        <f t="shared" si="0"/>
        <v>#DIV/0!</v>
      </c>
      <c r="E31" s="121">
        <f>'Schedule of Reporting'!A23</f>
        <v>39979</v>
      </c>
      <c r="F31" s="46"/>
      <c r="G31" s="46"/>
      <c r="H31" s="50" t="e">
        <f t="shared" si="1"/>
        <v>#DIV/0!</v>
      </c>
    </row>
    <row r="32" spans="1:8" s="40" customFormat="1" ht="18.75" customHeight="1">
      <c r="A32" s="121">
        <f>'Schedule of Reporting'!A24</f>
        <v>40071</v>
      </c>
      <c r="B32" s="94"/>
      <c r="C32" s="94"/>
      <c r="D32" s="50" t="e">
        <f t="shared" si="0"/>
        <v>#DIV/0!</v>
      </c>
      <c r="E32" s="121">
        <f>'Schedule of Reporting'!A24</f>
        <v>40071</v>
      </c>
      <c r="F32" s="46"/>
      <c r="G32" s="46"/>
      <c r="H32" s="50" t="e">
        <f t="shared" si="1"/>
        <v>#DIV/0!</v>
      </c>
    </row>
    <row r="33" spans="1:8" s="40" customFormat="1" ht="18.75" customHeight="1">
      <c r="A33" s="121">
        <f>'Schedule of Reporting'!A25</f>
        <v>40162</v>
      </c>
      <c r="B33" s="94"/>
      <c r="C33" s="94"/>
      <c r="D33" s="50" t="e">
        <f t="shared" si="0"/>
        <v>#DIV/0!</v>
      </c>
      <c r="E33" s="121">
        <f>'Schedule of Reporting'!A25</f>
        <v>40162</v>
      </c>
      <c r="F33" s="46"/>
      <c r="G33" s="46"/>
      <c r="H33" s="50" t="e">
        <f t="shared" si="1"/>
        <v>#DIV/0!</v>
      </c>
    </row>
    <row r="34" spans="1:8" s="40" customFormat="1" ht="18.75" customHeight="1">
      <c r="A34" s="121">
        <f>'Schedule of Reporting'!A26</f>
        <v>40252</v>
      </c>
      <c r="B34" s="94"/>
      <c r="C34" s="94"/>
      <c r="D34" s="50" t="e">
        <f t="shared" si="0"/>
        <v>#DIV/0!</v>
      </c>
      <c r="E34" s="121">
        <f>'Schedule of Reporting'!A26</f>
        <v>40252</v>
      </c>
      <c r="F34" s="46"/>
      <c r="G34" s="46"/>
      <c r="H34" s="50" t="e">
        <f t="shared" si="1"/>
        <v>#DIV/0!</v>
      </c>
    </row>
    <row r="35" spans="1:8" s="40" customFormat="1" ht="18.75" customHeight="1">
      <c r="A35" s="121">
        <f>'Schedule of Reporting'!A27</f>
        <v>40344</v>
      </c>
      <c r="B35" s="94"/>
      <c r="C35" s="94"/>
      <c r="D35" s="50" t="e">
        <f t="shared" si="0"/>
        <v>#DIV/0!</v>
      </c>
      <c r="E35" s="121">
        <f>'Schedule of Reporting'!A27</f>
        <v>40344</v>
      </c>
      <c r="F35" s="46"/>
      <c r="G35" s="46"/>
      <c r="H35" s="50" t="e">
        <f t="shared" si="1"/>
        <v>#DIV/0!</v>
      </c>
    </row>
    <row r="36" spans="1:8" s="40" customFormat="1" ht="18.75" customHeight="1">
      <c r="A36" s="121">
        <f>'Schedule of Reporting'!A28</f>
        <v>40436</v>
      </c>
      <c r="B36" s="94"/>
      <c r="C36" s="94"/>
      <c r="D36" s="50" t="e">
        <f t="shared" si="0"/>
        <v>#DIV/0!</v>
      </c>
      <c r="E36" s="121">
        <f>'Schedule of Reporting'!A28</f>
        <v>40436</v>
      </c>
      <c r="F36" s="46"/>
      <c r="G36" s="46"/>
      <c r="H36" s="50" t="e">
        <f t="shared" si="1"/>
        <v>#DIV/0!</v>
      </c>
    </row>
    <row r="37" spans="1:8" s="40" customFormat="1" ht="18.75" customHeight="1">
      <c r="A37" s="121">
        <f>'Schedule of Reporting'!A29</f>
        <v>40527</v>
      </c>
      <c r="B37" s="94"/>
      <c r="C37" s="94"/>
      <c r="D37" s="50" t="e">
        <f t="shared" si="0"/>
        <v>#DIV/0!</v>
      </c>
      <c r="E37" s="121">
        <f>'Schedule of Reporting'!A29</f>
        <v>40527</v>
      </c>
      <c r="F37" s="46"/>
      <c r="G37" s="46"/>
      <c r="H37" s="50" t="e">
        <f t="shared" si="1"/>
        <v>#DIV/0!</v>
      </c>
    </row>
    <row r="38" spans="1:8" s="40" customFormat="1" ht="18.75" customHeight="1">
      <c r="A38" s="121">
        <f>'Schedule of Reporting'!A30</f>
        <v>40617</v>
      </c>
      <c r="B38" s="94"/>
      <c r="C38" s="94"/>
      <c r="D38" s="50" t="e">
        <f t="shared" si="0"/>
        <v>#DIV/0!</v>
      </c>
      <c r="E38" s="121">
        <f>'Schedule of Reporting'!A30</f>
        <v>40617</v>
      </c>
      <c r="F38" s="46"/>
      <c r="G38" s="46"/>
      <c r="H38" s="50" t="e">
        <f t="shared" si="1"/>
        <v>#DIV/0!</v>
      </c>
    </row>
    <row r="39" spans="1:8" s="40" customFormat="1" ht="18.75" customHeight="1">
      <c r="A39" s="121">
        <f>'Schedule of Reporting'!A31</f>
        <v>40709</v>
      </c>
      <c r="B39" s="94"/>
      <c r="C39" s="94"/>
      <c r="D39" s="50" t="e">
        <f t="shared" si="0"/>
        <v>#DIV/0!</v>
      </c>
      <c r="E39" s="121">
        <f>'Schedule of Reporting'!A31</f>
        <v>40709</v>
      </c>
      <c r="F39" s="46"/>
      <c r="G39" s="46"/>
      <c r="H39" s="50" t="e">
        <f t="shared" si="1"/>
        <v>#DIV/0!</v>
      </c>
    </row>
    <row r="40" spans="1:8" s="40" customFormat="1" ht="18.75" customHeight="1" thickBot="1">
      <c r="A40" s="121">
        <f>'Schedule of Reporting'!A32</f>
        <v>40801</v>
      </c>
      <c r="B40" s="51"/>
      <c r="C40" s="51"/>
      <c r="D40" s="50" t="e">
        <f t="shared" si="0"/>
        <v>#DIV/0!</v>
      </c>
      <c r="E40" s="121">
        <f>'Schedule of Reporting'!A32</f>
        <v>40801</v>
      </c>
      <c r="F40" s="51"/>
      <c r="G40" s="51"/>
      <c r="H40" s="52" t="e">
        <f t="shared" si="1"/>
        <v>#DIV/0!</v>
      </c>
    </row>
    <row r="41" spans="1:8" s="40" customFormat="1" ht="18.75" customHeight="1" thickBot="1">
      <c r="A41" s="53"/>
      <c r="B41" s="54"/>
      <c r="C41" s="55"/>
      <c r="D41" s="56"/>
      <c r="E41" s="57"/>
      <c r="F41" s="55"/>
      <c r="G41" s="55"/>
      <c r="H41" s="58"/>
    </row>
    <row r="42" spans="1:8" ht="34.5" customHeight="1">
      <c r="A42" s="132" t="s">
        <v>56</v>
      </c>
      <c r="B42" s="247" t="str">
        <f>'Pilot Planning Tool'!$B$14</f>
        <v>Enter the name of the measure on the Pilot Planning Tool Tab</v>
      </c>
      <c r="C42" s="248"/>
      <c r="D42" s="248"/>
      <c r="E42" s="248"/>
      <c r="F42" s="248"/>
      <c r="G42" s="248"/>
      <c r="H42" s="249"/>
    </row>
    <row r="43" spans="1:8" ht="41.25" customHeight="1">
      <c r="A43" s="133" t="s">
        <v>45</v>
      </c>
      <c r="B43" s="183"/>
      <c r="C43" s="184"/>
      <c r="D43" s="184"/>
      <c r="E43" s="184"/>
      <c r="F43" s="184"/>
      <c r="G43" s="184"/>
      <c r="H43" s="259"/>
    </row>
    <row r="44" spans="1:8" ht="21" customHeight="1">
      <c r="A44" s="134" t="s">
        <v>42</v>
      </c>
      <c r="B44" s="183"/>
      <c r="C44" s="184"/>
      <c r="D44" s="184"/>
      <c r="E44" s="184"/>
      <c r="F44" s="184"/>
      <c r="G44" s="184"/>
      <c r="H44" s="259"/>
    </row>
    <row r="45" spans="1:8" ht="18.75" customHeight="1">
      <c r="A45" s="134" t="s">
        <v>3</v>
      </c>
      <c r="B45" s="225" t="str">
        <f>'Pilot Planning Tool'!B15</f>
        <v>Enter this descriptive information on the Pilot Planning Tool Tab</v>
      </c>
      <c r="C45" s="226"/>
      <c r="D45" s="226"/>
      <c r="E45" s="226"/>
      <c r="F45" s="226"/>
      <c r="G45" s="226"/>
      <c r="H45" s="227"/>
    </row>
    <row r="46" spans="1:8" ht="18.75" customHeight="1">
      <c r="A46" s="134" t="s">
        <v>4</v>
      </c>
      <c r="B46" s="225" t="str">
        <f>'Pilot Planning Tool'!B16</f>
        <v>Enter this descriptive information on the Pilot Planning Tool Tab</v>
      </c>
      <c r="C46" s="226"/>
      <c r="D46" s="226"/>
      <c r="E46" s="226"/>
      <c r="F46" s="226"/>
      <c r="G46" s="226"/>
      <c r="H46" s="227"/>
    </row>
    <row r="47" spans="1:8" ht="24.75" customHeight="1">
      <c r="A47" s="301" t="s">
        <v>57</v>
      </c>
      <c r="B47" s="302"/>
      <c r="C47" s="303"/>
      <c r="D47" s="47"/>
      <c r="E47" s="301" t="s">
        <v>58</v>
      </c>
      <c r="F47" s="302"/>
      <c r="G47" s="303"/>
      <c r="H47" s="34"/>
    </row>
    <row r="48" spans="1:8" ht="24.75" customHeight="1" thickBot="1">
      <c r="A48" s="304" t="s">
        <v>64</v>
      </c>
      <c r="B48" s="305"/>
      <c r="C48" s="306"/>
      <c r="D48" s="222"/>
      <c r="E48" s="223"/>
      <c r="F48" s="223"/>
      <c r="G48" s="223"/>
      <c r="H48" s="224"/>
    </row>
    <row r="49" spans="1:8" ht="18.75" customHeight="1" thickBot="1" thickTop="1">
      <c r="A49" s="312" t="s">
        <v>53</v>
      </c>
      <c r="B49" s="313"/>
      <c r="C49" s="314"/>
      <c r="D49" s="222"/>
      <c r="E49" s="223"/>
      <c r="F49" s="223"/>
      <c r="G49" s="223"/>
      <c r="H49" s="224"/>
    </row>
    <row r="50" spans="1:8" s="40" customFormat="1" ht="18.75" customHeight="1" thickTop="1">
      <c r="A50" s="297" t="s">
        <v>47</v>
      </c>
      <c r="B50" s="298"/>
      <c r="C50" s="298"/>
      <c r="D50" s="299"/>
      <c r="E50" s="300" t="s">
        <v>48</v>
      </c>
      <c r="F50" s="298"/>
      <c r="G50" s="298"/>
      <c r="H50" s="299"/>
    </row>
    <row r="51" spans="1:8" s="40" customFormat="1" ht="42.75" customHeight="1">
      <c r="A51" s="41" t="s">
        <v>28</v>
      </c>
      <c r="B51" s="42" t="s">
        <v>49</v>
      </c>
      <c r="C51" s="42" t="s">
        <v>50</v>
      </c>
      <c r="D51" s="48" t="s">
        <v>51</v>
      </c>
      <c r="E51" s="43" t="s">
        <v>28</v>
      </c>
      <c r="F51" s="42" t="s">
        <v>52</v>
      </c>
      <c r="G51" s="44" t="s">
        <v>50</v>
      </c>
      <c r="H51" s="48" t="s">
        <v>51</v>
      </c>
    </row>
    <row r="52" spans="1:8" s="40" customFormat="1" ht="18.75" customHeight="1">
      <c r="A52" s="121">
        <f>'Pilot Data Report'!A17</f>
        <v>38822</v>
      </c>
      <c r="B52" s="155"/>
      <c r="C52" s="155"/>
      <c r="D52" s="49" t="e">
        <f>SUM(B52/C52)</f>
        <v>#DIV/0!</v>
      </c>
      <c r="E52" s="121">
        <f>'Pilot Data Report'!E17</f>
        <v>38822</v>
      </c>
      <c r="F52" s="158"/>
      <c r="G52" s="158"/>
      <c r="H52" s="49" t="e">
        <f>SUM(F52/G52)</f>
        <v>#DIV/0!</v>
      </c>
    </row>
    <row r="53" spans="1:8" s="40" customFormat="1" ht="18.75" customHeight="1">
      <c r="A53" s="121">
        <f>'Pilot Data Report'!A18</f>
        <v>38883</v>
      </c>
      <c r="B53" s="156"/>
      <c r="C53" s="156"/>
      <c r="D53" s="50" t="e">
        <f aca="true" t="shared" si="2" ref="D53:D75">SUM(B53/C53)</f>
        <v>#DIV/0!</v>
      </c>
      <c r="E53" s="121">
        <f>'Pilot Data Report'!E18</f>
        <v>38883</v>
      </c>
      <c r="F53" s="46"/>
      <c r="G53" s="46"/>
      <c r="H53" s="50" t="e">
        <f aca="true" t="shared" si="3" ref="H53:H75">SUM(F53/G53)</f>
        <v>#DIV/0!</v>
      </c>
    </row>
    <row r="54" spans="1:8" s="40" customFormat="1" ht="18.75" customHeight="1">
      <c r="A54" s="121">
        <f>'Pilot Data Report'!A19</f>
        <v>38944</v>
      </c>
      <c r="B54" s="156"/>
      <c r="C54" s="156"/>
      <c r="D54" s="50" t="e">
        <f t="shared" si="2"/>
        <v>#DIV/0!</v>
      </c>
      <c r="E54" s="121">
        <f>'Pilot Data Report'!E19</f>
        <v>38944</v>
      </c>
      <c r="F54" s="46"/>
      <c r="G54" s="46"/>
      <c r="H54" s="50" t="e">
        <f t="shared" si="3"/>
        <v>#DIV/0!</v>
      </c>
    </row>
    <row r="55" spans="1:8" s="40" customFormat="1" ht="18.75" customHeight="1">
      <c r="A55" s="121">
        <f>'Pilot Data Report'!A20</f>
        <v>39005</v>
      </c>
      <c r="B55" s="156"/>
      <c r="C55" s="156"/>
      <c r="D55" s="50" t="e">
        <f t="shared" si="2"/>
        <v>#DIV/0!</v>
      </c>
      <c r="E55" s="121">
        <f>'Pilot Data Report'!E20</f>
        <v>39005</v>
      </c>
      <c r="F55" s="46"/>
      <c r="G55" s="46"/>
      <c r="H55" s="50" t="e">
        <f t="shared" si="3"/>
        <v>#DIV/0!</v>
      </c>
    </row>
    <row r="56" spans="1:8" s="40" customFormat="1" ht="18.75" customHeight="1">
      <c r="A56" s="121">
        <f>'Pilot Data Report'!A21</f>
        <v>39066</v>
      </c>
      <c r="B56" s="156"/>
      <c r="C56" s="156"/>
      <c r="D56" s="50" t="e">
        <f t="shared" si="2"/>
        <v>#DIV/0!</v>
      </c>
      <c r="E56" s="121">
        <f>'Pilot Data Report'!E21</f>
        <v>39066</v>
      </c>
      <c r="F56" s="46"/>
      <c r="G56" s="46"/>
      <c r="H56" s="50" t="e">
        <f t="shared" si="3"/>
        <v>#DIV/0!</v>
      </c>
    </row>
    <row r="57" spans="1:8" s="40" customFormat="1" ht="18.75" customHeight="1">
      <c r="A57" s="121">
        <f>'Pilot Data Report'!A22</f>
        <v>39156</v>
      </c>
      <c r="B57" s="156"/>
      <c r="C57" s="156"/>
      <c r="D57" s="50" t="e">
        <f t="shared" si="2"/>
        <v>#DIV/0!</v>
      </c>
      <c r="E57" s="121">
        <f>'Pilot Data Report'!E22</f>
        <v>39156</v>
      </c>
      <c r="F57" s="46"/>
      <c r="G57" s="46"/>
      <c r="H57" s="50" t="e">
        <f t="shared" si="3"/>
        <v>#DIV/0!</v>
      </c>
    </row>
    <row r="58" spans="1:8" s="40" customFormat="1" ht="18.75" customHeight="1">
      <c r="A58" s="121">
        <f>'Pilot Data Report'!A23</f>
        <v>39248</v>
      </c>
      <c r="B58" s="156"/>
      <c r="C58" s="156"/>
      <c r="D58" s="50" t="e">
        <f t="shared" si="2"/>
        <v>#DIV/0!</v>
      </c>
      <c r="E58" s="121">
        <f>'Pilot Data Report'!E23</f>
        <v>39248</v>
      </c>
      <c r="F58" s="46"/>
      <c r="G58" s="46"/>
      <c r="H58" s="50" t="e">
        <f t="shared" si="3"/>
        <v>#DIV/0!</v>
      </c>
    </row>
    <row r="59" spans="1:8" s="40" customFormat="1" ht="18.75" customHeight="1">
      <c r="A59" s="121">
        <f>'Pilot Data Report'!A24</f>
        <v>39340</v>
      </c>
      <c r="B59" s="156"/>
      <c r="C59" s="156"/>
      <c r="D59" s="50" t="e">
        <f t="shared" si="2"/>
        <v>#DIV/0!</v>
      </c>
      <c r="E59" s="121">
        <f>'Pilot Data Report'!E24</f>
        <v>39340</v>
      </c>
      <c r="F59" s="46"/>
      <c r="G59" s="46"/>
      <c r="H59" s="50" t="e">
        <f t="shared" si="3"/>
        <v>#DIV/0!</v>
      </c>
    </row>
    <row r="60" spans="1:8" s="40" customFormat="1" ht="18.75" customHeight="1">
      <c r="A60" s="121">
        <f>'Pilot Data Report'!A25</f>
        <v>39431</v>
      </c>
      <c r="B60" s="156"/>
      <c r="C60" s="156"/>
      <c r="D60" s="50" t="e">
        <f t="shared" si="2"/>
        <v>#DIV/0!</v>
      </c>
      <c r="E60" s="121">
        <f>'Pilot Data Report'!E25</f>
        <v>39431</v>
      </c>
      <c r="F60" s="46"/>
      <c r="G60" s="46"/>
      <c r="H60" s="50" t="e">
        <f t="shared" si="3"/>
        <v>#DIV/0!</v>
      </c>
    </row>
    <row r="61" spans="1:8" s="40" customFormat="1" ht="18.75" customHeight="1">
      <c r="A61" s="121">
        <f>'Pilot Data Report'!A26</f>
        <v>39522</v>
      </c>
      <c r="B61" s="156"/>
      <c r="C61" s="156"/>
      <c r="D61" s="50" t="e">
        <f t="shared" si="2"/>
        <v>#DIV/0!</v>
      </c>
      <c r="E61" s="121">
        <f>'Pilot Data Report'!E26</f>
        <v>39522</v>
      </c>
      <c r="F61" s="46"/>
      <c r="G61" s="46"/>
      <c r="H61" s="50" t="e">
        <f t="shared" si="3"/>
        <v>#DIV/0!</v>
      </c>
    </row>
    <row r="62" spans="1:8" s="40" customFormat="1" ht="18.75" customHeight="1">
      <c r="A62" s="121">
        <f>'Pilot Data Report'!A27</f>
        <v>39614</v>
      </c>
      <c r="B62" s="156"/>
      <c r="C62" s="156"/>
      <c r="D62" s="50" t="e">
        <f t="shared" si="2"/>
        <v>#DIV/0!</v>
      </c>
      <c r="E62" s="121">
        <f>'Pilot Data Report'!E27</f>
        <v>39614</v>
      </c>
      <c r="F62" s="46"/>
      <c r="G62" s="46"/>
      <c r="H62" s="50" t="e">
        <f t="shared" si="3"/>
        <v>#DIV/0!</v>
      </c>
    </row>
    <row r="63" spans="1:8" s="40" customFormat="1" ht="18.75" customHeight="1">
      <c r="A63" s="121">
        <f>'Pilot Data Report'!A28</f>
        <v>39706</v>
      </c>
      <c r="B63" s="156"/>
      <c r="C63" s="156"/>
      <c r="D63" s="50" t="e">
        <f t="shared" si="2"/>
        <v>#DIV/0!</v>
      </c>
      <c r="E63" s="121">
        <f>'Pilot Data Report'!E28</f>
        <v>39706</v>
      </c>
      <c r="F63" s="46"/>
      <c r="G63" s="46"/>
      <c r="H63" s="50" t="e">
        <f t="shared" si="3"/>
        <v>#DIV/0!</v>
      </c>
    </row>
    <row r="64" spans="1:8" s="40" customFormat="1" ht="18.75" customHeight="1">
      <c r="A64" s="121">
        <f>'Pilot Data Report'!A29</f>
        <v>39797</v>
      </c>
      <c r="B64" s="156"/>
      <c r="C64" s="156"/>
      <c r="D64" s="50" t="e">
        <f t="shared" si="2"/>
        <v>#DIV/0!</v>
      </c>
      <c r="E64" s="121">
        <f>'Pilot Data Report'!E29</f>
        <v>39797</v>
      </c>
      <c r="F64" s="46"/>
      <c r="G64" s="46"/>
      <c r="H64" s="50" t="e">
        <f t="shared" si="3"/>
        <v>#DIV/0!</v>
      </c>
    </row>
    <row r="65" spans="1:8" s="40" customFormat="1" ht="18.75" customHeight="1">
      <c r="A65" s="121">
        <f>'Pilot Data Report'!A30</f>
        <v>39887</v>
      </c>
      <c r="B65" s="94"/>
      <c r="C65" s="94"/>
      <c r="D65" s="50" t="e">
        <f t="shared" si="2"/>
        <v>#DIV/0!</v>
      </c>
      <c r="E65" s="121">
        <f>'Pilot Data Report'!E30</f>
        <v>39887</v>
      </c>
      <c r="F65" s="46"/>
      <c r="G65" s="46"/>
      <c r="H65" s="50" t="e">
        <f t="shared" si="3"/>
        <v>#DIV/0!</v>
      </c>
    </row>
    <row r="66" spans="1:8" s="40" customFormat="1" ht="18.75" customHeight="1">
      <c r="A66" s="121">
        <f>'Pilot Data Report'!A31</f>
        <v>39979</v>
      </c>
      <c r="B66" s="94"/>
      <c r="C66" s="94"/>
      <c r="D66" s="50" t="e">
        <f t="shared" si="2"/>
        <v>#DIV/0!</v>
      </c>
      <c r="E66" s="121">
        <f>'Pilot Data Report'!E31</f>
        <v>39979</v>
      </c>
      <c r="F66" s="46"/>
      <c r="G66" s="46"/>
      <c r="H66" s="50" t="e">
        <f t="shared" si="3"/>
        <v>#DIV/0!</v>
      </c>
    </row>
    <row r="67" spans="1:8" s="40" customFormat="1" ht="18.75" customHeight="1">
      <c r="A67" s="121">
        <f>'Pilot Data Report'!A32</f>
        <v>40071</v>
      </c>
      <c r="B67" s="94"/>
      <c r="C67" s="94"/>
      <c r="D67" s="50" t="e">
        <f t="shared" si="2"/>
        <v>#DIV/0!</v>
      </c>
      <c r="E67" s="121">
        <f>'Pilot Data Report'!E32</f>
        <v>40071</v>
      </c>
      <c r="F67" s="46"/>
      <c r="G67" s="46"/>
      <c r="H67" s="50" t="e">
        <f t="shared" si="3"/>
        <v>#DIV/0!</v>
      </c>
    </row>
    <row r="68" spans="1:8" s="40" customFormat="1" ht="18.75" customHeight="1">
      <c r="A68" s="121">
        <f>'Pilot Data Report'!A33</f>
        <v>40162</v>
      </c>
      <c r="B68" s="94"/>
      <c r="C68" s="94"/>
      <c r="D68" s="50" t="e">
        <f t="shared" si="2"/>
        <v>#DIV/0!</v>
      </c>
      <c r="E68" s="121">
        <f>'Pilot Data Report'!E33</f>
        <v>40162</v>
      </c>
      <c r="F68" s="46"/>
      <c r="G68" s="46"/>
      <c r="H68" s="50" t="e">
        <f t="shared" si="3"/>
        <v>#DIV/0!</v>
      </c>
    </row>
    <row r="69" spans="1:8" s="40" customFormat="1" ht="18.75" customHeight="1">
      <c r="A69" s="121">
        <f>'Pilot Data Report'!A34</f>
        <v>40252</v>
      </c>
      <c r="B69" s="94"/>
      <c r="C69" s="94"/>
      <c r="D69" s="50" t="e">
        <f t="shared" si="2"/>
        <v>#DIV/0!</v>
      </c>
      <c r="E69" s="121">
        <f>'Pilot Data Report'!E34</f>
        <v>40252</v>
      </c>
      <c r="F69" s="46"/>
      <c r="G69" s="46"/>
      <c r="H69" s="50" t="e">
        <f t="shared" si="3"/>
        <v>#DIV/0!</v>
      </c>
    </row>
    <row r="70" spans="1:8" s="40" customFormat="1" ht="18.75" customHeight="1">
      <c r="A70" s="121">
        <f>'Pilot Data Report'!A35</f>
        <v>40344</v>
      </c>
      <c r="B70" s="94"/>
      <c r="C70" s="94"/>
      <c r="D70" s="50" t="e">
        <f t="shared" si="2"/>
        <v>#DIV/0!</v>
      </c>
      <c r="E70" s="121">
        <f>'Pilot Data Report'!E35</f>
        <v>40344</v>
      </c>
      <c r="F70" s="46"/>
      <c r="G70" s="46"/>
      <c r="H70" s="50" t="e">
        <f t="shared" si="3"/>
        <v>#DIV/0!</v>
      </c>
    </row>
    <row r="71" spans="1:8" s="40" customFormat="1" ht="18.75" customHeight="1">
      <c r="A71" s="121">
        <f>'Pilot Data Report'!A36</f>
        <v>40436</v>
      </c>
      <c r="B71" s="94"/>
      <c r="C71" s="94"/>
      <c r="D71" s="50" t="e">
        <f t="shared" si="2"/>
        <v>#DIV/0!</v>
      </c>
      <c r="E71" s="121">
        <f>'Pilot Data Report'!E36</f>
        <v>40436</v>
      </c>
      <c r="F71" s="46"/>
      <c r="G71" s="46"/>
      <c r="H71" s="50" t="e">
        <f t="shared" si="3"/>
        <v>#DIV/0!</v>
      </c>
    </row>
    <row r="72" spans="1:8" s="40" customFormat="1" ht="18.75" customHeight="1">
      <c r="A72" s="121">
        <f>'Pilot Data Report'!A37</f>
        <v>40527</v>
      </c>
      <c r="B72" s="94"/>
      <c r="C72" s="94"/>
      <c r="D72" s="50" t="e">
        <f t="shared" si="2"/>
        <v>#DIV/0!</v>
      </c>
      <c r="E72" s="121">
        <f>'Pilot Data Report'!E37</f>
        <v>40527</v>
      </c>
      <c r="F72" s="46"/>
      <c r="G72" s="46"/>
      <c r="H72" s="50" t="e">
        <f t="shared" si="3"/>
        <v>#DIV/0!</v>
      </c>
    </row>
    <row r="73" spans="1:8" s="40" customFormat="1" ht="18.75" customHeight="1">
      <c r="A73" s="121">
        <f>'Pilot Data Report'!A38</f>
        <v>40617</v>
      </c>
      <c r="B73" s="94"/>
      <c r="C73" s="94"/>
      <c r="D73" s="50" t="e">
        <f t="shared" si="2"/>
        <v>#DIV/0!</v>
      </c>
      <c r="E73" s="121">
        <f>'Pilot Data Report'!E38</f>
        <v>40617</v>
      </c>
      <c r="F73" s="46"/>
      <c r="G73" s="46"/>
      <c r="H73" s="50" t="e">
        <f t="shared" si="3"/>
        <v>#DIV/0!</v>
      </c>
    </row>
    <row r="74" spans="1:8" s="40" customFormat="1" ht="18.75" customHeight="1">
      <c r="A74" s="121">
        <f>'Pilot Data Report'!A39</f>
        <v>40709</v>
      </c>
      <c r="B74" s="94"/>
      <c r="C74" s="94"/>
      <c r="D74" s="50" t="e">
        <f t="shared" si="2"/>
        <v>#DIV/0!</v>
      </c>
      <c r="E74" s="121">
        <f>'Pilot Data Report'!E39</f>
        <v>40709</v>
      </c>
      <c r="F74" s="46"/>
      <c r="G74" s="46"/>
      <c r="H74" s="50" t="e">
        <f t="shared" si="3"/>
        <v>#DIV/0!</v>
      </c>
    </row>
    <row r="75" spans="1:8" s="40" customFormat="1" ht="18.75" customHeight="1" thickBot="1">
      <c r="A75" s="121">
        <f>'Pilot Data Report'!A40</f>
        <v>40801</v>
      </c>
      <c r="B75" s="51"/>
      <c r="C75" s="51"/>
      <c r="D75" s="50" t="e">
        <f t="shared" si="2"/>
        <v>#DIV/0!</v>
      </c>
      <c r="E75" s="121">
        <f>'Pilot Data Report'!E40</f>
        <v>40801</v>
      </c>
      <c r="F75" s="51"/>
      <c r="G75" s="51"/>
      <c r="H75" s="52" t="e">
        <f t="shared" si="3"/>
        <v>#DIV/0!</v>
      </c>
    </row>
    <row r="76" spans="1:8" s="40" customFormat="1" ht="18.75" customHeight="1" thickBot="1">
      <c r="A76" s="53"/>
      <c r="B76" s="54"/>
      <c r="C76" s="55"/>
      <c r="D76" s="56"/>
      <c r="E76" s="57"/>
      <c r="F76" s="55"/>
      <c r="G76" s="55"/>
      <c r="H76" s="58"/>
    </row>
    <row r="77" spans="1:8" ht="34.5" customHeight="1">
      <c r="A77" s="131" t="s">
        <v>98</v>
      </c>
      <c r="B77" s="247" t="str">
        <f>'Pilot Planning Tool'!$C$11</f>
        <v>Enter the name of the measure on the Pilot Planning Tool Tab</v>
      </c>
      <c r="C77" s="248"/>
      <c r="D77" s="248"/>
      <c r="E77" s="248"/>
      <c r="F77" s="248"/>
      <c r="G77" s="248"/>
      <c r="H77" s="249"/>
    </row>
    <row r="78" spans="1:8" ht="41.25" customHeight="1">
      <c r="A78" s="129" t="s">
        <v>45</v>
      </c>
      <c r="B78" s="183"/>
      <c r="C78" s="184"/>
      <c r="D78" s="184"/>
      <c r="E78" s="184"/>
      <c r="F78" s="184"/>
      <c r="G78" s="184"/>
      <c r="H78" s="259"/>
    </row>
    <row r="79" spans="1:8" ht="21" customHeight="1">
      <c r="A79" s="130" t="s">
        <v>42</v>
      </c>
      <c r="B79" s="183"/>
      <c r="C79" s="184"/>
      <c r="D79" s="184"/>
      <c r="E79" s="184"/>
      <c r="F79" s="184"/>
      <c r="G79" s="184"/>
      <c r="H79" s="259"/>
    </row>
    <row r="80" spans="1:8" ht="18.75" customHeight="1">
      <c r="A80" s="130" t="s">
        <v>3</v>
      </c>
      <c r="B80" s="225" t="str">
        <f>'Pilot Planning Tool'!C12</f>
        <v>Enter this descriptive information on the Pilot Planning Tool Tab</v>
      </c>
      <c r="C80" s="226"/>
      <c r="D80" s="226"/>
      <c r="E80" s="226"/>
      <c r="F80" s="226"/>
      <c r="G80" s="226"/>
      <c r="H80" s="227"/>
    </row>
    <row r="81" spans="1:8" ht="18.75" customHeight="1">
      <c r="A81" s="130" t="s">
        <v>4</v>
      </c>
      <c r="B81" s="225" t="str">
        <f>'Pilot Planning Tool'!C13</f>
        <v>Enter this descriptive information on the Pilot Planning Tool Tab</v>
      </c>
      <c r="C81" s="226"/>
      <c r="D81" s="226"/>
      <c r="E81" s="226"/>
      <c r="F81" s="226"/>
      <c r="G81" s="226"/>
      <c r="H81" s="227"/>
    </row>
    <row r="82" spans="1:8" ht="24.75" customHeight="1">
      <c r="A82" s="282" t="s">
        <v>57</v>
      </c>
      <c r="B82" s="283"/>
      <c r="C82" s="284"/>
      <c r="D82" s="47"/>
      <c r="E82" s="282" t="s">
        <v>58</v>
      </c>
      <c r="F82" s="283"/>
      <c r="G82" s="284"/>
      <c r="H82" s="34"/>
    </row>
    <row r="83" spans="1:8" ht="24.75" customHeight="1" thickBot="1">
      <c r="A83" s="285" t="s">
        <v>64</v>
      </c>
      <c r="B83" s="286"/>
      <c r="C83" s="287"/>
      <c r="D83" s="222"/>
      <c r="E83" s="223"/>
      <c r="F83" s="223"/>
      <c r="G83" s="223"/>
      <c r="H83" s="224"/>
    </row>
    <row r="84" spans="1:8" ht="18.75" customHeight="1" thickBot="1" thickTop="1">
      <c r="A84" s="275" t="s">
        <v>53</v>
      </c>
      <c r="B84" s="276"/>
      <c r="C84" s="277"/>
      <c r="D84" s="222"/>
      <c r="E84" s="223"/>
      <c r="F84" s="223"/>
      <c r="G84" s="223"/>
      <c r="H84" s="224"/>
    </row>
    <row r="85" spans="1:8" s="40" customFormat="1" ht="18.75" customHeight="1" thickTop="1">
      <c r="A85" s="278" t="s">
        <v>47</v>
      </c>
      <c r="B85" s="279"/>
      <c r="C85" s="279"/>
      <c r="D85" s="280"/>
      <c r="E85" s="281" t="s">
        <v>48</v>
      </c>
      <c r="F85" s="279"/>
      <c r="G85" s="279"/>
      <c r="H85" s="280"/>
    </row>
    <row r="86" spans="1:8" s="40" customFormat="1" ht="42.75" customHeight="1">
      <c r="A86" s="41" t="s">
        <v>28</v>
      </c>
      <c r="B86" s="42" t="s">
        <v>49</v>
      </c>
      <c r="C86" s="42" t="s">
        <v>50</v>
      </c>
      <c r="D86" s="48" t="s">
        <v>51</v>
      </c>
      <c r="E86" s="43" t="s">
        <v>28</v>
      </c>
      <c r="F86" s="42" t="s">
        <v>52</v>
      </c>
      <c r="G86" s="44" t="s">
        <v>50</v>
      </c>
      <c r="H86" s="48" t="s">
        <v>51</v>
      </c>
    </row>
    <row r="87" spans="1:8" s="40" customFormat="1" ht="18.75" customHeight="1">
      <c r="A87" s="121">
        <f>'Pilot Data Report'!A17</f>
        <v>38822</v>
      </c>
      <c r="B87" s="155"/>
      <c r="C87" s="155"/>
      <c r="D87" s="49" t="e">
        <f>SUM(B87/C87)</f>
        <v>#DIV/0!</v>
      </c>
      <c r="E87" s="121">
        <f>'Pilot Data Report'!E17</f>
        <v>38822</v>
      </c>
      <c r="F87" s="158"/>
      <c r="G87" s="158"/>
      <c r="H87" s="49" t="e">
        <f>SUM(F87/G87)</f>
        <v>#DIV/0!</v>
      </c>
    </row>
    <row r="88" spans="1:8" s="40" customFormat="1" ht="18.75" customHeight="1">
      <c r="A88" s="121">
        <f>'Pilot Data Report'!A18</f>
        <v>38883</v>
      </c>
      <c r="B88" s="156"/>
      <c r="C88" s="156"/>
      <c r="D88" s="50" t="e">
        <f aca="true" t="shared" si="4" ref="D88:D110">SUM(B88/C88)</f>
        <v>#DIV/0!</v>
      </c>
      <c r="E88" s="121">
        <f>'Pilot Data Report'!E18</f>
        <v>38883</v>
      </c>
      <c r="F88" s="46"/>
      <c r="G88" s="46"/>
      <c r="H88" s="50" t="e">
        <f aca="true" t="shared" si="5" ref="H88:H110">SUM(F88/G88)</f>
        <v>#DIV/0!</v>
      </c>
    </row>
    <row r="89" spans="1:8" s="40" customFormat="1" ht="18.75" customHeight="1">
      <c r="A89" s="121">
        <f>'Pilot Data Report'!A19</f>
        <v>38944</v>
      </c>
      <c r="B89" s="156"/>
      <c r="C89" s="156"/>
      <c r="D89" s="50" t="e">
        <f t="shared" si="4"/>
        <v>#DIV/0!</v>
      </c>
      <c r="E89" s="121">
        <f>'Pilot Data Report'!E19</f>
        <v>38944</v>
      </c>
      <c r="F89" s="46"/>
      <c r="G89" s="46"/>
      <c r="H89" s="50" t="e">
        <f t="shared" si="5"/>
        <v>#DIV/0!</v>
      </c>
    </row>
    <row r="90" spans="1:8" s="40" customFormat="1" ht="18.75" customHeight="1">
      <c r="A90" s="121">
        <f>'Pilot Data Report'!A20</f>
        <v>39005</v>
      </c>
      <c r="B90" s="156"/>
      <c r="C90" s="156"/>
      <c r="D90" s="50" t="e">
        <f t="shared" si="4"/>
        <v>#DIV/0!</v>
      </c>
      <c r="E90" s="121">
        <f>'Pilot Data Report'!E20</f>
        <v>39005</v>
      </c>
      <c r="F90" s="46"/>
      <c r="G90" s="46"/>
      <c r="H90" s="50" t="e">
        <f t="shared" si="5"/>
        <v>#DIV/0!</v>
      </c>
    </row>
    <row r="91" spans="1:8" s="40" customFormat="1" ht="18.75" customHeight="1">
      <c r="A91" s="121">
        <f>'Pilot Data Report'!A21</f>
        <v>39066</v>
      </c>
      <c r="B91" s="156"/>
      <c r="C91" s="156"/>
      <c r="D91" s="50" t="e">
        <f t="shared" si="4"/>
        <v>#DIV/0!</v>
      </c>
      <c r="E91" s="121">
        <f>'Pilot Data Report'!E21</f>
        <v>39066</v>
      </c>
      <c r="F91" s="46"/>
      <c r="G91" s="46"/>
      <c r="H91" s="50" t="e">
        <f t="shared" si="5"/>
        <v>#DIV/0!</v>
      </c>
    </row>
    <row r="92" spans="1:8" s="40" customFormat="1" ht="18.75" customHeight="1">
      <c r="A92" s="121">
        <f>'Pilot Data Report'!A22</f>
        <v>39156</v>
      </c>
      <c r="B92" s="156"/>
      <c r="C92" s="156"/>
      <c r="D92" s="50" t="e">
        <f t="shared" si="4"/>
        <v>#DIV/0!</v>
      </c>
      <c r="E92" s="121">
        <f>'Pilot Data Report'!E22</f>
        <v>39156</v>
      </c>
      <c r="F92" s="46"/>
      <c r="G92" s="46"/>
      <c r="H92" s="50" t="e">
        <f t="shared" si="5"/>
        <v>#DIV/0!</v>
      </c>
    </row>
    <row r="93" spans="1:8" s="40" customFormat="1" ht="18.75" customHeight="1">
      <c r="A93" s="121">
        <f>'Pilot Data Report'!A23</f>
        <v>39248</v>
      </c>
      <c r="B93" s="156"/>
      <c r="C93" s="156"/>
      <c r="D93" s="50" t="e">
        <f t="shared" si="4"/>
        <v>#DIV/0!</v>
      </c>
      <c r="E93" s="121">
        <f>'Pilot Data Report'!E23</f>
        <v>39248</v>
      </c>
      <c r="F93" s="46"/>
      <c r="G93" s="46"/>
      <c r="H93" s="50" t="e">
        <f t="shared" si="5"/>
        <v>#DIV/0!</v>
      </c>
    </row>
    <row r="94" spans="1:8" s="40" customFormat="1" ht="18.75" customHeight="1">
      <c r="A94" s="121">
        <f>'Pilot Data Report'!A24</f>
        <v>39340</v>
      </c>
      <c r="B94" s="156"/>
      <c r="C94" s="156"/>
      <c r="D94" s="50" t="e">
        <f t="shared" si="4"/>
        <v>#DIV/0!</v>
      </c>
      <c r="E94" s="121">
        <f>'Pilot Data Report'!E24</f>
        <v>39340</v>
      </c>
      <c r="F94" s="46"/>
      <c r="G94" s="46"/>
      <c r="H94" s="50" t="e">
        <f t="shared" si="5"/>
        <v>#DIV/0!</v>
      </c>
    </row>
    <row r="95" spans="1:8" s="40" customFormat="1" ht="18.75" customHeight="1">
      <c r="A95" s="121">
        <f>'Pilot Data Report'!A25</f>
        <v>39431</v>
      </c>
      <c r="B95" s="156"/>
      <c r="C95" s="156"/>
      <c r="D95" s="50" t="e">
        <f t="shared" si="4"/>
        <v>#DIV/0!</v>
      </c>
      <c r="E95" s="121">
        <f>'Pilot Data Report'!E25</f>
        <v>39431</v>
      </c>
      <c r="F95" s="46"/>
      <c r="G95" s="46"/>
      <c r="H95" s="50" t="e">
        <f t="shared" si="5"/>
        <v>#DIV/0!</v>
      </c>
    </row>
    <row r="96" spans="1:8" s="40" customFormat="1" ht="18.75" customHeight="1">
      <c r="A96" s="121">
        <f>'Pilot Data Report'!A26</f>
        <v>39522</v>
      </c>
      <c r="B96" s="156"/>
      <c r="C96" s="156"/>
      <c r="D96" s="50" t="e">
        <f t="shared" si="4"/>
        <v>#DIV/0!</v>
      </c>
      <c r="E96" s="121">
        <f>'Pilot Data Report'!E26</f>
        <v>39522</v>
      </c>
      <c r="F96" s="46"/>
      <c r="G96" s="46"/>
      <c r="H96" s="50" t="e">
        <f t="shared" si="5"/>
        <v>#DIV/0!</v>
      </c>
    </row>
    <row r="97" spans="1:8" s="40" customFormat="1" ht="18.75" customHeight="1">
      <c r="A97" s="121">
        <f>'Pilot Data Report'!A27</f>
        <v>39614</v>
      </c>
      <c r="B97" s="156"/>
      <c r="C97" s="156"/>
      <c r="D97" s="50" t="e">
        <f t="shared" si="4"/>
        <v>#DIV/0!</v>
      </c>
      <c r="E97" s="121">
        <f>'Pilot Data Report'!E27</f>
        <v>39614</v>
      </c>
      <c r="F97" s="46"/>
      <c r="G97" s="46"/>
      <c r="H97" s="50" t="e">
        <f t="shared" si="5"/>
        <v>#DIV/0!</v>
      </c>
    </row>
    <row r="98" spans="1:8" s="40" customFormat="1" ht="18.75" customHeight="1">
      <c r="A98" s="121">
        <f>'Pilot Data Report'!A28</f>
        <v>39706</v>
      </c>
      <c r="B98" s="156"/>
      <c r="C98" s="156"/>
      <c r="D98" s="50" t="e">
        <f t="shared" si="4"/>
        <v>#DIV/0!</v>
      </c>
      <c r="E98" s="121">
        <f>'Pilot Data Report'!E28</f>
        <v>39706</v>
      </c>
      <c r="F98" s="46"/>
      <c r="G98" s="46"/>
      <c r="H98" s="50" t="e">
        <f t="shared" si="5"/>
        <v>#DIV/0!</v>
      </c>
    </row>
    <row r="99" spans="1:8" s="40" customFormat="1" ht="18.75" customHeight="1">
      <c r="A99" s="121">
        <f>'Pilot Data Report'!A29</f>
        <v>39797</v>
      </c>
      <c r="B99" s="156"/>
      <c r="C99" s="156"/>
      <c r="D99" s="50" t="e">
        <f t="shared" si="4"/>
        <v>#DIV/0!</v>
      </c>
      <c r="E99" s="121">
        <f>'Pilot Data Report'!E29</f>
        <v>39797</v>
      </c>
      <c r="F99" s="46"/>
      <c r="G99" s="46"/>
      <c r="H99" s="50" t="e">
        <f t="shared" si="5"/>
        <v>#DIV/0!</v>
      </c>
    </row>
    <row r="100" spans="1:8" s="40" customFormat="1" ht="18.75" customHeight="1">
      <c r="A100" s="121">
        <f>'Pilot Data Report'!A30</f>
        <v>39887</v>
      </c>
      <c r="B100" s="94"/>
      <c r="C100" s="94"/>
      <c r="D100" s="50" t="e">
        <f t="shared" si="4"/>
        <v>#DIV/0!</v>
      </c>
      <c r="E100" s="121">
        <f>'Pilot Data Report'!E30</f>
        <v>39887</v>
      </c>
      <c r="F100" s="46"/>
      <c r="G100" s="46"/>
      <c r="H100" s="50" t="e">
        <f t="shared" si="5"/>
        <v>#DIV/0!</v>
      </c>
    </row>
    <row r="101" spans="1:8" s="40" customFormat="1" ht="18.75" customHeight="1">
      <c r="A101" s="121">
        <f>'Pilot Data Report'!A31</f>
        <v>39979</v>
      </c>
      <c r="B101" s="94"/>
      <c r="C101" s="94"/>
      <c r="D101" s="50" t="e">
        <f t="shared" si="4"/>
        <v>#DIV/0!</v>
      </c>
      <c r="E101" s="121">
        <f>'Pilot Data Report'!E31</f>
        <v>39979</v>
      </c>
      <c r="F101" s="46"/>
      <c r="G101" s="46"/>
      <c r="H101" s="50" t="e">
        <f t="shared" si="5"/>
        <v>#DIV/0!</v>
      </c>
    </row>
    <row r="102" spans="1:8" s="40" customFormat="1" ht="18.75" customHeight="1">
      <c r="A102" s="121">
        <f>'Pilot Data Report'!A32</f>
        <v>40071</v>
      </c>
      <c r="B102" s="94"/>
      <c r="C102" s="94"/>
      <c r="D102" s="50" t="e">
        <f t="shared" si="4"/>
        <v>#DIV/0!</v>
      </c>
      <c r="E102" s="121">
        <f>'Pilot Data Report'!E32</f>
        <v>40071</v>
      </c>
      <c r="F102" s="46"/>
      <c r="G102" s="46"/>
      <c r="H102" s="50" t="e">
        <f t="shared" si="5"/>
        <v>#DIV/0!</v>
      </c>
    </row>
    <row r="103" spans="1:8" s="40" customFormat="1" ht="18.75" customHeight="1">
      <c r="A103" s="121">
        <f>'Pilot Data Report'!A33</f>
        <v>40162</v>
      </c>
      <c r="B103" s="94"/>
      <c r="C103" s="94"/>
      <c r="D103" s="50" t="e">
        <f t="shared" si="4"/>
        <v>#DIV/0!</v>
      </c>
      <c r="E103" s="121">
        <f>'Pilot Data Report'!E33</f>
        <v>40162</v>
      </c>
      <c r="F103" s="46"/>
      <c r="G103" s="46"/>
      <c r="H103" s="50" t="e">
        <f t="shared" si="5"/>
        <v>#DIV/0!</v>
      </c>
    </row>
    <row r="104" spans="1:8" s="40" customFormat="1" ht="18.75" customHeight="1">
      <c r="A104" s="121">
        <f>'Pilot Data Report'!A34</f>
        <v>40252</v>
      </c>
      <c r="B104" s="94"/>
      <c r="C104" s="94"/>
      <c r="D104" s="50" t="e">
        <f t="shared" si="4"/>
        <v>#DIV/0!</v>
      </c>
      <c r="E104" s="121">
        <f>'Pilot Data Report'!E34</f>
        <v>40252</v>
      </c>
      <c r="F104" s="46"/>
      <c r="G104" s="46"/>
      <c r="H104" s="50" t="e">
        <f t="shared" si="5"/>
        <v>#DIV/0!</v>
      </c>
    </row>
    <row r="105" spans="1:8" s="40" customFormat="1" ht="18.75" customHeight="1">
      <c r="A105" s="121">
        <f>'Pilot Data Report'!A35</f>
        <v>40344</v>
      </c>
      <c r="B105" s="94"/>
      <c r="C105" s="94"/>
      <c r="D105" s="50" t="e">
        <f t="shared" si="4"/>
        <v>#DIV/0!</v>
      </c>
      <c r="E105" s="121">
        <f>'Pilot Data Report'!E35</f>
        <v>40344</v>
      </c>
      <c r="F105" s="46"/>
      <c r="G105" s="46"/>
      <c r="H105" s="50" t="e">
        <f t="shared" si="5"/>
        <v>#DIV/0!</v>
      </c>
    </row>
    <row r="106" spans="1:8" s="40" customFormat="1" ht="18.75" customHeight="1">
      <c r="A106" s="121">
        <f>'Pilot Data Report'!A36</f>
        <v>40436</v>
      </c>
      <c r="B106" s="94"/>
      <c r="C106" s="94"/>
      <c r="D106" s="50" t="e">
        <f t="shared" si="4"/>
        <v>#DIV/0!</v>
      </c>
      <c r="E106" s="121">
        <f>'Pilot Data Report'!E36</f>
        <v>40436</v>
      </c>
      <c r="F106" s="46"/>
      <c r="G106" s="46"/>
      <c r="H106" s="50" t="e">
        <f t="shared" si="5"/>
        <v>#DIV/0!</v>
      </c>
    </row>
    <row r="107" spans="1:8" s="40" customFormat="1" ht="18.75" customHeight="1">
      <c r="A107" s="121">
        <f>'Pilot Data Report'!A37</f>
        <v>40527</v>
      </c>
      <c r="B107" s="94"/>
      <c r="C107" s="94"/>
      <c r="D107" s="50" t="e">
        <f t="shared" si="4"/>
        <v>#DIV/0!</v>
      </c>
      <c r="E107" s="121">
        <f>'Pilot Data Report'!E37</f>
        <v>40527</v>
      </c>
      <c r="F107" s="46"/>
      <c r="G107" s="46"/>
      <c r="H107" s="50" t="e">
        <f t="shared" si="5"/>
        <v>#DIV/0!</v>
      </c>
    </row>
    <row r="108" spans="1:8" s="40" customFormat="1" ht="18.75" customHeight="1">
      <c r="A108" s="121">
        <f>'Pilot Data Report'!A38</f>
        <v>40617</v>
      </c>
      <c r="B108" s="94"/>
      <c r="C108" s="94"/>
      <c r="D108" s="50" t="e">
        <f t="shared" si="4"/>
        <v>#DIV/0!</v>
      </c>
      <c r="E108" s="121">
        <f>'Pilot Data Report'!E38</f>
        <v>40617</v>
      </c>
      <c r="F108" s="46"/>
      <c r="G108" s="46"/>
      <c r="H108" s="50" t="e">
        <f t="shared" si="5"/>
        <v>#DIV/0!</v>
      </c>
    </row>
    <row r="109" spans="1:8" s="40" customFormat="1" ht="18.75" customHeight="1">
      <c r="A109" s="121">
        <f>'Pilot Data Report'!A39</f>
        <v>40709</v>
      </c>
      <c r="B109" s="94"/>
      <c r="C109" s="94"/>
      <c r="D109" s="50" t="e">
        <f t="shared" si="4"/>
        <v>#DIV/0!</v>
      </c>
      <c r="E109" s="121">
        <f>'Pilot Data Report'!E39</f>
        <v>40709</v>
      </c>
      <c r="F109" s="46"/>
      <c r="G109" s="46"/>
      <c r="H109" s="50" t="e">
        <f t="shared" si="5"/>
        <v>#DIV/0!</v>
      </c>
    </row>
    <row r="110" spans="1:8" s="40" customFormat="1" ht="18.75" customHeight="1" thickBot="1">
      <c r="A110" s="121">
        <f>'Pilot Data Report'!A40</f>
        <v>40801</v>
      </c>
      <c r="B110" s="51"/>
      <c r="C110" s="51"/>
      <c r="D110" s="50" t="e">
        <f t="shared" si="4"/>
        <v>#DIV/0!</v>
      </c>
      <c r="E110" s="121">
        <f>'Pilot Data Report'!E40</f>
        <v>40801</v>
      </c>
      <c r="F110" s="51"/>
      <c r="G110" s="51"/>
      <c r="H110" s="52" t="e">
        <f t="shared" si="5"/>
        <v>#DIV/0!</v>
      </c>
    </row>
    <row r="111" spans="1:8" s="40" customFormat="1" ht="18.75" customHeight="1" thickBot="1">
      <c r="A111" s="53"/>
      <c r="B111" s="54"/>
      <c r="C111" s="55"/>
      <c r="D111" s="56"/>
      <c r="E111" s="57"/>
      <c r="F111" s="55"/>
      <c r="G111" s="55"/>
      <c r="H111" s="58"/>
    </row>
    <row r="112" spans="1:8" ht="34.5" customHeight="1">
      <c r="A112" s="131" t="s">
        <v>99</v>
      </c>
      <c r="B112" s="247" t="str">
        <f>'Pilot Planning Tool'!$C$14</f>
        <v>Enter the name of the measure on the Pilot Planning Tool Tab</v>
      </c>
      <c r="C112" s="248"/>
      <c r="D112" s="248"/>
      <c r="E112" s="248"/>
      <c r="F112" s="248"/>
      <c r="G112" s="248"/>
      <c r="H112" s="249"/>
    </row>
    <row r="113" spans="1:8" ht="41.25" customHeight="1">
      <c r="A113" s="129" t="s">
        <v>45</v>
      </c>
      <c r="B113" s="183"/>
      <c r="C113" s="184"/>
      <c r="D113" s="184"/>
      <c r="E113" s="184"/>
      <c r="F113" s="184"/>
      <c r="G113" s="184"/>
      <c r="H113" s="259"/>
    </row>
    <row r="114" spans="1:8" ht="21" customHeight="1">
      <c r="A114" s="130" t="s">
        <v>42</v>
      </c>
      <c r="B114" s="183"/>
      <c r="C114" s="184"/>
      <c r="D114" s="184"/>
      <c r="E114" s="184"/>
      <c r="F114" s="184"/>
      <c r="G114" s="184"/>
      <c r="H114" s="259"/>
    </row>
    <row r="115" spans="1:8" ht="18.75" customHeight="1">
      <c r="A115" s="130" t="s">
        <v>3</v>
      </c>
      <c r="B115" s="225" t="str">
        <f>'Pilot Planning Tool'!C15</f>
        <v>Enter this descriptive information on the Pilot Planning Tool Tab</v>
      </c>
      <c r="C115" s="226"/>
      <c r="D115" s="226"/>
      <c r="E115" s="226"/>
      <c r="F115" s="226"/>
      <c r="G115" s="226"/>
      <c r="H115" s="227"/>
    </row>
    <row r="116" spans="1:8" ht="18.75" customHeight="1">
      <c r="A116" s="130" t="s">
        <v>4</v>
      </c>
      <c r="B116" s="225" t="str">
        <f>'Pilot Planning Tool'!C16</f>
        <v>Enter this descriptive information on the Pilot Planning Tool Tab</v>
      </c>
      <c r="C116" s="226"/>
      <c r="D116" s="226"/>
      <c r="E116" s="226"/>
      <c r="F116" s="226"/>
      <c r="G116" s="226"/>
      <c r="H116" s="227"/>
    </row>
    <row r="117" spans="1:8" ht="24.75" customHeight="1">
      <c r="A117" s="282" t="s">
        <v>57</v>
      </c>
      <c r="B117" s="283"/>
      <c r="C117" s="284"/>
      <c r="D117" s="47"/>
      <c r="E117" s="282" t="s">
        <v>58</v>
      </c>
      <c r="F117" s="283"/>
      <c r="G117" s="284"/>
      <c r="H117" s="34"/>
    </row>
    <row r="118" spans="1:8" ht="24.75" customHeight="1" thickBot="1">
      <c r="A118" s="285" t="s">
        <v>64</v>
      </c>
      <c r="B118" s="286"/>
      <c r="C118" s="287"/>
      <c r="D118" s="222"/>
      <c r="E118" s="223"/>
      <c r="F118" s="223"/>
      <c r="G118" s="223"/>
      <c r="H118" s="224"/>
    </row>
    <row r="119" spans="1:8" ht="18.75" customHeight="1" thickBot="1" thickTop="1">
      <c r="A119" s="275" t="s">
        <v>53</v>
      </c>
      <c r="B119" s="276"/>
      <c r="C119" s="277"/>
      <c r="D119" s="222"/>
      <c r="E119" s="223"/>
      <c r="F119" s="223"/>
      <c r="G119" s="223"/>
      <c r="H119" s="224"/>
    </row>
    <row r="120" spans="1:8" s="40" customFormat="1" ht="18.75" customHeight="1" thickTop="1">
      <c r="A120" s="278" t="s">
        <v>47</v>
      </c>
      <c r="B120" s="279"/>
      <c r="C120" s="279"/>
      <c r="D120" s="280"/>
      <c r="E120" s="281" t="s">
        <v>48</v>
      </c>
      <c r="F120" s="279"/>
      <c r="G120" s="279"/>
      <c r="H120" s="280"/>
    </row>
    <row r="121" spans="1:8" s="40" customFormat="1" ht="42.75" customHeight="1">
      <c r="A121" s="41" t="s">
        <v>28</v>
      </c>
      <c r="B121" s="42" t="s">
        <v>49</v>
      </c>
      <c r="C121" s="42" t="s">
        <v>50</v>
      </c>
      <c r="D121" s="48" t="s">
        <v>51</v>
      </c>
      <c r="E121" s="43" t="s">
        <v>28</v>
      </c>
      <c r="F121" s="42" t="s">
        <v>52</v>
      </c>
      <c r="G121" s="44" t="s">
        <v>50</v>
      </c>
      <c r="H121" s="48" t="s">
        <v>51</v>
      </c>
    </row>
    <row r="122" spans="1:8" s="40" customFormat="1" ht="18.75" customHeight="1">
      <c r="A122" s="121">
        <f>'Pilot Data Report'!A17</f>
        <v>38822</v>
      </c>
      <c r="B122" s="155"/>
      <c r="C122" s="155"/>
      <c r="D122" s="49" t="e">
        <f>SUM(B122/C122)</f>
        <v>#DIV/0!</v>
      </c>
      <c r="E122" s="121">
        <f>'Pilot Data Report'!E17</f>
        <v>38822</v>
      </c>
      <c r="F122" s="158"/>
      <c r="G122" s="158"/>
      <c r="H122" s="49" t="e">
        <f>SUM(F122/G122)</f>
        <v>#DIV/0!</v>
      </c>
    </row>
    <row r="123" spans="1:8" s="40" customFormat="1" ht="18.75" customHeight="1">
      <c r="A123" s="121">
        <f>'Pilot Data Report'!A18</f>
        <v>38883</v>
      </c>
      <c r="B123" s="156"/>
      <c r="C123" s="156"/>
      <c r="D123" s="50" t="e">
        <f aca="true" t="shared" si="6" ref="D123:D145">SUM(B123/C123)</f>
        <v>#DIV/0!</v>
      </c>
      <c r="E123" s="121">
        <f>'Pilot Data Report'!E18</f>
        <v>38883</v>
      </c>
      <c r="F123" s="46"/>
      <c r="G123" s="46"/>
      <c r="H123" s="50" t="e">
        <f aca="true" t="shared" si="7" ref="H123:H145">SUM(F123/G123)</f>
        <v>#DIV/0!</v>
      </c>
    </row>
    <row r="124" spans="1:8" s="40" customFormat="1" ht="18.75" customHeight="1">
      <c r="A124" s="121">
        <f>'Pilot Data Report'!A19</f>
        <v>38944</v>
      </c>
      <c r="B124" s="156"/>
      <c r="C124" s="156"/>
      <c r="D124" s="50" t="e">
        <f t="shared" si="6"/>
        <v>#DIV/0!</v>
      </c>
      <c r="E124" s="121">
        <f>'Pilot Data Report'!E19</f>
        <v>38944</v>
      </c>
      <c r="F124" s="46"/>
      <c r="G124" s="46"/>
      <c r="H124" s="50" t="e">
        <f t="shared" si="7"/>
        <v>#DIV/0!</v>
      </c>
    </row>
    <row r="125" spans="1:8" s="40" customFormat="1" ht="18.75" customHeight="1">
      <c r="A125" s="121">
        <f>'Pilot Data Report'!A20</f>
        <v>39005</v>
      </c>
      <c r="B125" s="156"/>
      <c r="C125" s="156"/>
      <c r="D125" s="50" t="e">
        <f t="shared" si="6"/>
        <v>#DIV/0!</v>
      </c>
      <c r="E125" s="121">
        <f>'Pilot Data Report'!E20</f>
        <v>39005</v>
      </c>
      <c r="F125" s="46"/>
      <c r="G125" s="46"/>
      <c r="H125" s="50" t="e">
        <f t="shared" si="7"/>
        <v>#DIV/0!</v>
      </c>
    </row>
    <row r="126" spans="1:8" s="40" customFormat="1" ht="18.75" customHeight="1">
      <c r="A126" s="121">
        <f>'Pilot Data Report'!A21</f>
        <v>39066</v>
      </c>
      <c r="B126" s="156"/>
      <c r="C126" s="156"/>
      <c r="D126" s="50" t="e">
        <f t="shared" si="6"/>
        <v>#DIV/0!</v>
      </c>
      <c r="E126" s="121">
        <f>'Pilot Data Report'!E21</f>
        <v>39066</v>
      </c>
      <c r="F126" s="46"/>
      <c r="G126" s="46"/>
      <c r="H126" s="50" t="e">
        <f t="shared" si="7"/>
        <v>#DIV/0!</v>
      </c>
    </row>
    <row r="127" spans="1:8" s="40" customFormat="1" ht="18.75" customHeight="1">
      <c r="A127" s="121">
        <f>'Pilot Data Report'!A22</f>
        <v>39156</v>
      </c>
      <c r="B127" s="156"/>
      <c r="C127" s="156"/>
      <c r="D127" s="50" t="e">
        <f t="shared" si="6"/>
        <v>#DIV/0!</v>
      </c>
      <c r="E127" s="121">
        <f>'Pilot Data Report'!E22</f>
        <v>39156</v>
      </c>
      <c r="F127" s="46"/>
      <c r="G127" s="46"/>
      <c r="H127" s="50" t="e">
        <f t="shared" si="7"/>
        <v>#DIV/0!</v>
      </c>
    </row>
    <row r="128" spans="1:8" s="40" customFormat="1" ht="18.75" customHeight="1">
      <c r="A128" s="121">
        <f>'Pilot Data Report'!A23</f>
        <v>39248</v>
      </c>
      <c r="B128" s="156"/>
      <c r="C128" s="156"/>
      <c r="D128" s="50" t="e">
        <f t="shared" si="6"/>
        <v>#DIV/0!</v>
      </c>
      <c r="E128" s="121">
        <f>'Pilot Data Report'!E23</f>
        <v>39248</v>
      </c>
      <c r="F128" s="46"/>
      <c r="G128" s="46"/>
      <c r="H128" s="50" t="e">
        <f t="shared" si="7"/>
        <v>#DIV/0!</v>
      </c>
    </row>
    <row r="129" spans="1:8" s="40" customFormat="1" ht="18.75" customHeight="1">
      <c r="A129" s="121">
        <f>'Pilot Data Report'!A24</f>
        <v>39340</v>
      </c>
      <c r="B129" s="156"/>
      <c r="C129" s="156"/>
      <c r="D129" s="50" t="e">
        <f t="shared" si="6"/>
        <v>#DIV/0!</v>
      </c>
      <c r="E129" s="121">
        <f>'Pilot Data Report'!E24</f>
        <v>39340</v>
      </c>
      <c r="F129" s="46"/>
      <c r="G129" s="46"/>
      <c r="H129" s="50" t="e">
        <f t="shared" si="7"/>
        <v>#DIV/0!</v>
      </c>
    </row>
    <row r="130" spans="1:8" s="40" customFormat="1" ht="18.75" customHeight="1">
      <c r="A130" s="121">
        <f>'Pilot Data Report'!A25</f>
        <v>39431</v>
      </c>
      <c r="B130" s="156"/>
      <c r="C130" s="156"/>
      <c r="D130" s="50" t="e">
        <f t="shared" si="6"/>
        <v>#DIV/0!</v>
      </c>
      <c r="E130" s="121">
        <f>'Pilot Data Report'!E25</f>
        <v>39431</v>
      </c>
      <c r="F130" s="46"/>
      <c r="G130" s="46"/>
      <c r="H130" s="50" t="e">
        <f t="shared" si="7"/>
        <v>#DIV/0!</v>
      </c>
    </row>
    <row r="131" spans="1:8" s="40" customFormat="1" ht="18.75" customHeight="1">
      <c r="A131" s="121">
        <f>'Pilot Data Report'!A26</f>
        <v>39522</v>
      </c>
      <c r="B131" s="156"/>
      <c r="C131" s="156"/>
      <c r="D131" s="50" t="e">
        <f t="shared" si="6"/>
        <v>#DIV/0!</v>
      </c>
      <c r="E131" s="121">
        <f>'Pilot Data Report'!E26</f>
        <v>39522</v>
      </c>
      <c r="F131" s="46"/>
      <c r="G131" s="46"/>
      <c r="H131" s="50" t="e">
        <f t="shared" si="7"/>
        <v>#DIV/0!</v>
      </c>
    </row>
    <row r="132" spans="1:8" s="40" customFormat="1" ht="18.75" customHeight="1">
      <c r="A132" s="121">
        <f>'Pilot Data Report'!A27</f>
        <v>39614</v>
      </c>
      <c r="B132" s="156"/>
      <c r="C132" s="156"/>
      <c r="D132" s="50" t="e">
        <f t="shared" si="6"/>
        <v>#DIV/0!</v>
      </c>
      <c r="E132" s="121">
        <f>'Pilot Data Report'!E27</f>
        <v>39614</v>
      </c>
      <c r="F132" s="46"/>
      <c r="G132" s="46"/>
      <c r="H132" s="50" t="e">
        <f t="shared" si="7"/>
        <v>#DIV/0!</v>
      </c>
    </row>
    <row r="133" spans="1:8" s="40" customFormat="1" ht="18.75" customHeight="1">
      <c r="A133" s="121">
        <f>'Pilot Data Report'!A28</f>
        <v>39706</v>
      </c>
      <c r="B133" s="156"/>
      <c r="C133" s="156"/>
      <c r="D133" s="50" t="e">
        <f t="shared" si="6"/>
        <v>#DIV/0!</v>
      </c>
      <c r="E133" s="121">
        <f>'Pilot Data Report'!E28</f>
        <v>39706</v>
      </c>
      <c r="F133" s="46"/>
      <c r="G133" s="46"/>
      <c r="H133" s="50" t="e">
        <f t="shared" si="7"/>
        <v>#DIV/0!</v>
      </c>
    </row>
    <row r="134" spans="1:8" s="40" customFormat="1" ht="18.75" customHeight="1">
      <c r="A134" s="121">
        <f>'Pilot Data Report'!A29</f>
        <v>39797</v>
      </c>
      <c r="B134" s="156"/>
      <c r="C134" s="156"/>
      <c r="D134" s="50" t="e">
        <f t="shared" si="6"/>
        <v>#DIV/0!</v>
      </c>
      <c r="E134" s="121">
        <f>'Pilot Data Report'!E29</f>
        <v>39797</v>
      </c>
      <c r="F134" s="46"/>
      <c r="G134" s="46"/>
      <c r="H134" s="50" t="e">
        <f t="shared" si="7"/>
        <v>#DIV/0!</v>
      </c>
    </row>
    <row r="135" spans="1:8" s="40" customFormat="1" ht="18.75" customHeight="1">
      <c r="A135" s="121">
        <f>'Pilot Data Report'!A30</f>
        <v>39887</v>
      </c>
      <c r="B135" s="94"/>
      <c r="C135" s="94"/>
      <c r="D135" s="50" t="e">
        <f t="shared" si="6"/>
        <v>#DIV/0!</v>
      </c>
      <c r="E135" s="121">
        <f>'Pilot Data Report'!E30</f>
        <v>39887</v>
      </c>
      <c r="F135" s="46"/>
      <c r="G135" s="46"/>
      <c r="H135" s="50" t="e">
        <f t="shared" si="7"/>
        <v>#DIV/0!</v>
      </c>
    </row>
    <row r="136" spans="1:8" s="40" customFormat="1" ht="18.75" customHeight="1">
      <c r="A136" s="121">
        <f>'Pilot Data Report'!A31</f>
        <v>39979</v>
      </c>
      <c r="B136" s="94"/>
      <c r="C136" s="94"/>
      <c r="D136" s="50" t="e">
        <f t="shared" si="6"/>
        <v>#DIV/0!</v>
      </c>
      <c r="E136" s="121">
        <f>'Pilot Data Report'!E31</f>
        <v>39979</v>
      </c>
      <c r="F136" s="46"/>
      <c r="G136" s="46"/>
      <c r="H136" s="50" t="e">
        <f t="shared" si="7"/>
        <v>#DIV/0!</v>
      </c>
    </row>
    <row r="137" spans="1:8" s="40" customFormat="1" ht="18.75" customHeight="1">
      <c r="A137" s="121">
        <f>'Pilot Data Report'!A32</f>
        <v>40071</v>
      </c>
      <c r="B137" s="94"/>
      <c r="C137" s="94"/>
      <c r="D137" s="50" t="e">
        <f t="shared" si="6"/>
        <v>#DIV/0!</v>
      </c>
      <c r="E137" s="121">
        <f>'Pilot Data Report'!E32</f>
        <v>40071</v>
      </c>
      <c r="F137" s="46"/>
      <c r="G137" s="46"/>
      <c r="H137" s="50" t="e">
        <f t="shared" si="7"/>
        <v>#DIV/0!</v>
      </c>
    </row>
    <row r="138" spans="1:8" s="40" customFormat="1" ht="18.75" customHeight="1">
      <c r="A138" s="121">
        <f>'Pilot Data Report'!A33</f>
        <v>40162</v>
      </c>
      <c r="B138" s="94"/>
      <c r="C138" s="94"/>
      <c r="D138" s="50" t="e">
        <f t="shared" si="6"/>
        <v>#DIV/0!</v>
      </c>
      <c r="E138" s="121">
        <f>'Pilot Data Report'!E33</f>
        <v>40162</v>
      </c>
      <c r="F138" s="46"/>
      <c r="G138" s="46"/>
      <c r="H138" s="50" t="e">
        <f t="shared" si="7"/>
        <v>#DIV/0!</v>
      </c>
    </row>
    <row r="139" spans="1:8" s="40" customFormat="1" ht="18.75" customHeight="1">
      <c r="A139" s="121">
        <f>'Pilot Data Report'!A34</f>
        <v>40252</v>
      </c>
      <c r="B139" s="94"/>
      <c r="C139" s="94"/>
      <c r="D139" s="50" t="e">
        <f t="shared" si="6"/>
        <v>#DIV/0!</v>
      </c>
      <c r="E139" s="121">
        <f>'Pilot Data Report'!E34</f>
        <v>40252</v>
      </c>
      <c r="F139" s="46"/>
      <c r="G139" s="46"/>
      <c r="H139" s="50" t="e">
        <f t="shared" si="7"/>
        <v>#DIV/0!</v>
      </c>
    </row>
    <row r="140" spans="1:8" s="40" customFormat="1" ht="18.75" customHeight="1">
      <c r="A140" s="121">
        <f>'Pilot Data Report'!A35</f>
        <v>40344</v>
      </c>
      <c r="B140" s="94"/>
      <c r="C140" s="94"/>
      <c r="D140" s="50" t="e">
        <f t="shared" si="6"/>
        <v>#DIV/0!</v>
      </c>
      <c r="E140" s="121">
        <f>'Pilot Data Report'!E35</f>
        <v>40344</v>
      </c>
      <c r="F140" s="46"/>
      <c r="G140" s="46"/>
      <c r="H140" s="50" t="e">
        <f t="shared" si="7"/>
        <v>#DIV/0!</v>
      </c>
    </row>
    <row r="141" spans="1:8" s="40" customFormat="1" ht="18.75" customHeight="1">
      <c r="A141" s="121">
        <f>'Pilot Data Report'!A36</f>
        <v>40436</v>
      </c>
      <c r="B141" s="94"/>
      <c r="C141" s="94"/>
      <c r="D141" s="50" t="e">
        <f t="shared" si="6"/>
        <v>#DIV/0!</v>
      </c>
      <c r="E141" s="121">
        <f>'Pilot Data Report'!E36</f>
        <v>40436</v>
      </c>
      <c r="F141" s="46"/>
      <c r="G141" s="46"/>
      <c r="H141" s="50" t="e">
        <f t="shared" si="7"/>
        <v>#DIV/0!</v>
      </c>
    </row>
    <row r="142" spans="1:8" s="40" customFormat="1" ht="18.75" customHeight="1">
      <c r="A142" s="121">
        <f>'Pilot Data Report'!A37</f>
        <v>40527</v>
      </c>
      <c r="B142" s="94"/>
      <c r="C142" s="94"/>
      <c r="D142" s="50" t="e">
        <f t="shared" si="6"/>
        <v>#DIV/0!</v>
      </c>
      <c r="E142" s="121">
        <f>'Pilot Data Report'!E37</f>
        <v>40527</v>
      </c>
      <c r="F142" s="46"/>
      <c r="G142" s="46"/>
      <c r="H142" s="50" t="e">
        <f t="shared" si="7"/>
        <v>#DIV/0!</v>
      </c>
    </row>
    <row r="143" spans="1:8" s="40" customFormat="1" ht="18.75" customHeight="1">
      <c r="A143" s="121">
        <f>'Pilot Data Report'!A38</f>
        <v>40617</v>
      </c>
      <c r="B143" s="94"/>
      <c r="C143" s="94"/>
      <c r="D143" s="50" t="e">
        <f t="shared" si="6"/>
        <v>#DIV/0!</v>
      </c>
      <c r="E143" s="121">
        <f>'Pilot Data Report'!E38</f>
        <v>40617</v>
      </c>
      <c r="F143" s="46"/>
      <c r="G143" s="46"/>
      <c r="H143" s="50" t="e">
        <f t="shared" si="7"/>
        <v>#DIV/0!</v>
      </c>
    </row>
    <row r="144" spans="1:8" s="40" customFormat="1" ht="18.75" customHeight="1">
      <c r="A144" s="121">
        <f>'Pilot Data Report'!A39</f>
        <v>40709</v>
      </c>
      <c r="B144" s="46"/>
      <c r="C144" s="46"/>
      <c r="D144" s="50" t="e">
        <f t="shared" si="6"/>
        <v>#DIV/0!</v>
      </c>
      <c r="E144" s="121">
        <f>'Pilot Data Report'!E39</f>
        <v>40709</v>
      </c>
      <c r="F144" s="46"/>
      <c r="G144" s="46"/>
      <c r="H144" s="50" t="e">
        <f t="shared" si="7"/>
        <v>#DIV/0!</v>
      </c>
    </row>
    <row r="145" spans="1:8" s="40" customFormat="1" ht="18.75" customHeight="1" thickBot="1">
      <c r="A145" s="121">
        <f>'Pilot Data Report'!A40</f>
        <v>40801</v>
      </c>
      <c r="B145" s="51"/>
      <c r="C145" s="51"/>
      <c r="D145" s="50" t="e">
        <f t="shared" si="6"/>
        <v>#DIV/0!</v>
      </c>
      <c r="E145" s="121">
        <f>'Pilot Data Report'!E40</f>
        <v>40801</v>
      </c>
      <c r="F145" s="51"/>
      <c r="G145" s="51"/>
      <c r="H145" s="52" t="e">
        <f t="shared" si="7"/>
        <v>#DIV/0!</v>
      </c>
    </row>
    <row r="146" spans="1:8" s="40" customFormat="1" ht="18.75" customHeight="1" thickBot="1">
      <c r="A146" s="53"/>
      <c r="B146" s="54"/>
      <c r="C146" s="55"/>
      <c r="D146" s="56"/>
      <c r="E146" s="57"/>
      <c r="F146" s="55"/>
      <c r="G146" s="55"/>
      <c r="H146" s="58"/>
    </row>
    <row r="147" spans="1:8" ht="34.5" customHeight="1">
      <c r="A147" s="131" t="s">
        <v>100</v>
      </c>
      <c r="B147" s="247" t="str">
        <f>'Pilot Planning Tool'!$C$17</f>
        <v>Enter the name of the measure on the Pilot Planning Tool Tab</v>
      </c>
      <c r="C147" s="248"/>
      <c r="D147" s="248"/>
      <c r="E147" s="248"/>
      <c r="F147" s="248"/>
      <c r="G147" s="248"/>
      <c r="H147" s="249"/>
    </row>
    <row r="148" spans="1:8" ht="41.25" customHeight="1">
      <c r="A148" s="129" t="s">
        <v>45</v>
      </c>
      <c r="B148" s="183"/>
      <c r="C148" s="184"/>
      <c r="D148" s="184"/>
      <c r="E148" s="184"/>
      <c r="F148" s="184"/>
      <c r="G148" s="184"/>
      <c r="H148" s="259"/>
    </row>
    <row r="149" spans="1:8" ht="21" customHeight="1">
      <c r="A149" s="130" t="s">
        <v>42</v>
      </c>
      <c r="B149" s="183"/>
      <c r="C149" s="184"/>
      <c r="D149" s="184"/>
      <c r="E149" s="184"/>
      <c r="F149" s="184"/>
      <c r="G149" s="184"/>
      <c r="H149" s="259"/>
    </row>
    <row r="150" spans="1:8" ht="18.75" customHeight="1">
      <c r="A150" s="130" t="s">
        <v>3</v>
      </c>
      <c r="B150" s="225" t="str">
        <f>'Pilot Planning Tool'!C18</f>
        <v>Enter this descriptive information on the Pilot Planning Tool Tab</v>
      </c>
      <c r="C150" s="226"/>
      <c r="D150" s="226"/>
      <c r="E150" s="226"/>
      <c r="F150" s="226"/>
      <c r="G150" s="226"/>
      <c r="H150" s="227"/>
    </row>
    <row r="151" spans="1:8" ht="18.75" customHeight="1">
      <c r="A151" s="130" t="s">
        <v>4</v>
      </c>
      <c r="B151" s="225" t="str">
        <f>'Pilot Planning Tool'!C19</f>
        <v>Enter this descriptive information on the Pilot Planning Tool Tab</v>
      </c>
      <c r="C151" s="226"/>
      <c r="D151" s="226"/>
      <c r="E151" s="226"/>
      <c r="F151" s="226"/>
      <c r="G151" s="226"/>
      <c r="H151" s="227"/>
    </row>
    <row r="152" spans="1:8" ht="24.75" customHeight="1">
      <c r="A152" s="282" t="s">
        <v>57</v>
      </c>
      <c r="B152" s="283"/>
      <c r="C152" s="284"/>
      <c r="D152" s="47"/>
      <c r="E152" s="282" t="s">
        <v>58</v>
      </c>
      <c r="F152" s="283"/>
      <c r="G152" s="284"/>
      <c r="H152" s="34"/>
    </row>
    <row r="153" spans="1:8" ht="24.75" customHeight="1" thickBot="1">
      <c r="A153" s="285" t="s">
        <v>64</v>
      </c>
      <c r="B153" s="286"/>
      <c r="C153" s="287"/>
      <c r="D153" s="222"/>
      <c r="E153" s="223"/>
      <c r="F153" s="223"/>
      <c r="G153" s="223"/>
      <c r="H153" s="224"/>
    </row>
    <row r="154" spans="1:8" ht="18.75" customHeight="1" thickBot="1" thickTop="1">
      <c r="A154" s="275" t="s">
        <v>53</v>
      </c>
      <c r="B154" s="276"/>
      <c r="C154" s="277"/>
      <c r="D154" s="222"/>
      <c r="E154" s="223"/>
      <c r="F154" s="223"/>
      <c r="G154" s="223"/>
      <c r="H154" s="224"/>
    </row>
    <row r="155" spans="1:8" s="40" customFormat="1" ht="18.75" customHeight="1" thickTop="1">
      <c r="A155" s="278" t="s">
        <v>47</v>
      </c>
      <c r="B155" s="279"/>
      <c r="C155" s="279"/>
      <c r="D155" s="280"/>
      <c r="E155" s="281" t="s">
        <v>48</v>
      </c>
      <c r="F155" s="279"/>
      <c r="G155" s="279"/>
      <c r="H155" s="280"/>
    </row>
    <row r="156" spans="1:8" s="40" customFormat="1" ht="42.75" customHeight="1">
      <c r="A156" s="41" t="s">
        <v>28</v>
      </c>
      <c r="B156" s="42" t="s">
        <v>49</v>
      </c>
      <c r="C156" s="42" t="s">
        <v>50</v>
      </c>
      <c r="D156" s="48" t="s">
        <v>51</v>
      </c>
      <c r="E156" s="43" t="s">
        <v>28</v>
      </c>
      <c r="F156" s="42" t="s">
        <v>52</v>
      </c>
      <c r="G156" s="44" t="s">
        <v>50</v>
      </c>
      <c r="H156" s="48" t="s">
        <v>51</v>
      </c>
    </row>
    <row r="157" spans="1:8" s="40" customFormat="1" ht="18.75" customHeight="1">
      <c r="A157" s="121">
        <f>'Pilot Data Report'!A17</f>
        <v>38822</v>
      </c>
      <c r="B157" s="155"/>
      <c r="C157" s="155"/>
      <c r="D157" s="49" t="e">
        <f>SUM(B157/C157)</f>
        <v>#DIV/0!</v>
      </c>
      <c r="E157" s="121">
        <f>'Pilot Data Report'!E17</f>
        <v>38822</v>
      </c>
      <c r="F157" s="158"/>
      <c r="G157" s="158"/>
      <c r="H157" s="49" t="e">
        <f>SUM(F157/G157)</f>
        <v>#DIV/0!</v>
      </c>
    </row>
    <row r="158" spans="1:8" s="40" customFormat="1" ht="18.75" customHeight="1">
      <c r="A158" s="121">
        <f>'Pilot Data Report'!A18</f>
        <v>38883</v>
      </c>
      <c r="B158" s="156"/>
      <c r="C158" s="156"/>
      <c r="D158" s="50" t="e">
        <f aca="true" t="shared" si="8" ref="D158:D180">SUM(B158/C158)</f>
        <v>#DIV/0!</v>
      </c>
      <c r="E158" s="121">
        <f>'Pilot Data Report'!E18</f>
        <v>38883</v>
      </c>
      <c r="F158" s="46"/>
      <c r="G158" s="46"/>
      <c r="H158" s="50" t="e">
        <f aca="true" t="shared" si="9" ref="H158:H180">SUM(F158/G158)</f>
        <v>#DIV/0!</v>
      </c>
    </row>
    <row r="159" spans="1:8" s="40" customFormat="1" ht="18.75" customHeight="1">
      <c r="A159" s="121">
        <f>'Pilot Data Report'!A19</f>
        <v>38944</v>
      </c>
      <c r="B159" s="156"/>
      <c r="C159" s="156"/>
      <c r="D159" s="50" t="e">
        <f t="shared" si="8"/>
        <v>#DIV/0!</v>
      </c>
      <c r="E159" s="121">
        <f>'Pilot Data Report'!E19</f>
        <v>38944</v>
      </c>
      <c r="F159" s="46"/>
      <c r="G159" s="46"/>
      <c r="H159" s="50" t="e">
        <f t="shared" si="9"/>
        <v>#DIV/0!</v>
      </c>
    </row>
    <row r="160" spans="1:8" s="40" customFormat="1" ht="18.75" customHeight="1">
      <c r="A160" s="121">
        <f>'Pilot Data Report'!A20</f>
        <v>39005</v>
      </c>
      <c r="B160" s="156"/>
      <c r="C160" s="156"/>
      <c r="D160" s="50" t="e">
        <f t="shared" si="8"/>
        <v>#DIV/0!</v>
      </c>
      <c r="E160" s="121">
        <f>'Pilot Data Report'!E20</f>
        <v>39005</v>
      </c>
      <c r="F160" s="46"/>
      <c r="G160" s="46"/>
      <c r="H160" s="50" t="e">
        <f t="shared" si="9"/>
        <v>#DIV/0!</v>
      </c>
    </row>
    <row r="161" spans="1:8" s="40" customFormat="1" ht="18.75" customHeight="1">
      <c r="A161" s="121">
        <f>'Pilot Data Report'!A21</f>
        <v>39066</v>
      </c>
      <c r="B161" s="156"/>
      <c r="C161" s="156"/>
      <c r="D161" s="50" t="e">
        <f t="shared" si="8"/>
        <v>#DIV/0!</v>
      </c>
      <c r="E161" s="121">
        <f>'Pilot Data Report'!E21</f>
        <v>39066</v>
      </c>
      <c r="F161" s="46"/>
      <c r="G161" s="46"/>
      <c r="H161" s="50" t="e">
        <f t="shared" si="9"/>
        <v>#DIV/0!</v>
      </c>
    </row>
    <row r="162" spans="1:8" s="40" customFormat="1" ht="18.75" customHeight="1">
      <c r="A162" s="121">
        <f>'Pilot Data Report'!A22</f>
        <v>39156</v>
      </c>
      <c r="B162" s="156"/>
      <c r="C162" s="156"/>
      <c r="D162" s="50" t="e">
        <f t="shared" si="8"/>
        <v>#DIV/0!</v>
      </c>
      <c r="E162" s="121">
        <f>'Pilot Data Report'!E22</f>
        <v>39156</v>
      </c>
      <c r="F162" s="46"/>
      <c r="G162" s="46"/>
      <c r="H162" s="50" t="e">
        <f t="shared" si="9"/>
        <v>#DIV/0!</v>
      </c>
    </row>
    <row r="163" spans="1:8" s="40" customFormat="1" ht="18.75" customHeight="1">
      <c r="A163" s="121">
        <f>'Pilot Data Report'!A23</f>
        <v>39248</v>
      </c>
      <c r="B163" s="156"/>
      <c r="C163" s="156"/>
      <c r="D163" s="50" t="e">
        <f t="shared" si="8"/>
        <v>#DIV/0!</v>
      </c>
      <c r="E163" s="121">
        <f>'Pilot Data Report'!E23</f>
        <v>39248</v>
      </c>
      <c r="F163" s="46"/>
      <c r="G163" s="46"/>
      <c r="H163" s="50" t="e">
        <f t="shared" si="9"/>
        <v>#DIV/0!</v>
      </c>
    </row>
    <row r="164" spans="1:8" s="40" customFormat="1" ht="18.75" customHeight="1">
      <c r="A164" s="121">
        <f>'Pilot Data Report'!A24</f>
        <v>39340</v>
      </c>
      <c r="B164" s="156"/>
      <c r="C164" s="156"/>
      <c r="D164" s="50" t="e">
        <f t="shared" si="8"/>
        <v>#DIV/0!</v>
      </c>
      <c r="E164" s="121">
        <f>'Pilot Data Report'!E24</f>
        <v>39340</v>
      </c>
      <c r="F164" s="46"/>
      <c r="G164" s="46"/>
      <c r="H164" s="50" t="e">
        <f t="shared" si="9"/>
        <v>#DIV/0!</v>
      </c>
    </row>
    <row r="165" spans="1:8" s="40" customFormat="1" ht="18.75" customHeight="1">
      <c r="A165" s="121">
        <f>'Pilot Data Report'!A25</f>
        <v>39431</v>
      </c>
      <c r="B165" s="156"/>
      <c r="C165" s="156"/>
      <c r="D165" s="50" t="e">
        <f t="shared" si="8"/>
        <v>#DIV/0!</v>
      </c>
      <c r="E165" s="121">
        <f>'Pilot Data Report'!E25</f>
        <v>39431</v>
      </c>
      <c r="F165" s="46"/>
      <c r="G165" s="46"/>
      <c r="H165" s="50" t="e">
        <f t="shared" si="9"/>
        <v>#DIV/0!</v>
      </c>
    </row>
    <row r="166" spans="1:8" s="40" customFormat="1" ht="18.75" customHeight="1">
      <c r="A166" s="121">
        <f>'Pilot Data Report'!A26</f>
        <v>39522</v>
      </c>
      <c r="B166" s="156"/>
      <c r="C166" s="156"/>
      <c r="D166" s="50" t="e">
        <f t="shared" si="8"/>
        <v>#DIV/0!</v>
      </c>
      <c r="E166" s="121">
        <f>'Pilot Data Report'!E26</f>
        <v>39522</v>
      </c>
      <c r="F166" s="46"/>
      <c r="G166" s="46"/>
      <c r="H166" s="50" t="e">
        <f t="shared" si="9"/>
        <v>#DIV/0!</v>
      </c>
    </row>
    <row r="167" spans="1:8" s="40" customFormat="1" ht="18.75" customHeight="1">
      <c r="A167" s="121">
        <f>'Pilot Data Report'!A27</f>
        <v>39614</v>
      </c>
      <c r="B167" s="156"/>
      <c r="C167" s="156"/>
      <c r="D167" s="50" t="e">
        <f t="shared" si="8"/>
        <v>#DIV/0!</v>
      </c>
      <c r="E167" s="121">
        <f>'Pilot Data Report'!E27</f>
        <v>39614</v>
      </c>
      <c r="F167" s="46"/>
      <c r="G167" s="46"/>
      <c r="H167" s="50" t="e">
        <f t="shared" si="9"/>
        <v>#DIV/0!</v>
      </c>
    </row>
    <row r="168" spans="1:8" s="40" customFormat="1" ht="18.75" customHeight="1">
      <c r="A168" s="121">
        <f>'Pilot Data Report'!A28</f>
        <v>39706</v>
      </c>
      <c r="B168" s="156"/>
      <c r="C168" s="156"/>
      <c r="D168" s="50" t="e">
        <f t="shared" si="8"/>
        <v>#DIV/0!</v>
      </c>
      <c r="E168" s="121">
        <f>'Pilot Data Report'!E28</f>
        <v>39706</v>
      </c>
      <c r="F168" s="46"/>
      <c r="G168" s="46"/>
      <c r="H168" s="50" t="e">
        <f t="shared" si="9"/>
        <v>#DIV/0!</v>
      </c>
    </row>
    <row r="169" spans="1:8" s="40" customFormat="1" ht="18.75" customHeight="1">
      <c r="A169" s="121">
        <f>'Pilot Data Report'!A29</f>
        <v>39797</v>
      </c>
      <c r="B169" s="156"/>
      <c r="C169" s="156"/>
      <c r="D169" s="50" t="e">
        <f t="shared" si="8"/>
        <v>#DIV/0!</v>
      </c>
      <c r="E169" s="121">
        <f>'Pilot Data Report'!E29</f>
        <v>39797</v>
      </c>
      <c r="F169" s="46"/>
      <c r="G169" s="46"/>
      <c r="H169" s="50" t="e">
        <f t="shared" si="9"/>
        <v>#DIV/0!</v>
      </c>
    </row>
    <row r="170" spans="1:8" s="40" customFormat="1" ht="18.75" customHeight="1">
      <c r="A170" s="121">
        <f>'Pilot Data Report'!A30</f>
        <v>39887</v>
      </c>
      <c r="B170" s="94"/>
      <c r="C170" s="94"/>
      <c r="D170" s="50" t="e">
        <f t="shared" si="8"/>
        <v>#DIV/0!</v>
      </c>
      <c r="E170" s="121">
        <f>'Pilot Data Report'!E30</f>
        <v>39887</v>
      </c>
      <c r="F170" s="46"/>
      <c r="G170" s="46"/>
      <c r="H170" s="50" t="e">
        <f t="shared" si="9"/>
        <v>#DIV/0!</v>
      </c>
    </row>
    <row r="171" spans="1:8" s="40" customFormat="1" ht="18.75" customHeight="1">
      <c r="A171" s="121">
        <f>'Pilot Data Report'!A31</f>
        <v>39979</v>
      </c>
      <c r="B171" s="94"/>
      <c r="C171" s="94"/>
      <c r="D171" s="50" t="e">
        <f t="shared" si="8"/>
        <v>#DIV/0!</v>
      </c>
      <c r="E171" s="121">
        <f>'Pilot Data Report'!E31</f>
        <v>39979</v>
      </c>
      <c r="F171" s="46"/>
      <c r="G171" s="46"/>
      <c r="H171" s="50" t="e">
        <f t="shared" si="9"/>
        <v>#DIV/0!</v>
      </c>
    </row>
    <row r="172" spans="1:8" s="40" customFormat="1" ht="18.75" customHeight="1">
      <c r="A172" s="121">
        <f>'Pilot Data Report'!A32</f>
        <v>40071</v>
      </c>
      <c r="B172" s="94"/>
      <c r="C172" s="94"/>
      <c r="D172" s="50" t="e">
        <f t="shared" si="8"/>
        <v>#DIV/0!</v>
      </c>
      <c r="E172" s="121">
        <f>'Pilot Data Report'!E32</f>
        <v>40071</v>
      </c>
      <c r="F172" s="46"/>
      <c r="G172" s="46"/>
      <c r="H172" s="50" t="e">
        <f t="shared" si="9"/>
        <v>#DIV/0!</v>
      </c>
    </row>
    <row r="173" spans="1:8" s="40" customFormat="1" ht="18.75" customHeight="1">
      <c r="A173" s="121">
        <f>'Pilot Data Report'!A33</f>
        <v>40162</v>
      </c>
      <c r="B173" s="94"/>
      <c r="C173" s="94"/>
      <c r="D173" s="50" t="e">
        <f t="shared" si="8"/>
        <v>#DIV/0!</v>
      </c>
      <c r="E173" s="121">
        <f>'Pilot Data Report'!E33</f>
        <v>40162</v>
      </c>
      <c r="F173" s="46"/>
      <c r="G173" s="46"/>
      <c r="H173" s="50" t="e">
        <f t="shared" si="9"/>
        <v>#DIV/0!</v>
      </c>
    </row>
    <row r="174" spans="1:8" s="40" customFormat="1" ht="18.75" customHeight="1">
      <c r="A174" s="121">
        <f>'Pilot Data Report'!A34</f>
        <v>40252</v>
      </c>
      <c r="B174" s="94"/>
      <c r="C174" s="94"/>
      <c r="D174" s="50" t="e">
        <f t="shared" si="8"/>
        <v>#DIV/0!</v>
      </c>
      <c r="E174" s="121">
        <f>'Pilot Data Report'!E34</f>
        <v>40252</v>
      </c>
      <c r="F174" s="46"/>
      <c r="G174" s="46"/>
      <c r="H174" s="50" t="e">
        <f t="shared" si="9"/>
        <v>#DIV/0!</v>
      </c>
    </row>
    <row r="175" spans="1:8" s="40" customFormat="1" ht="18.75" customHeight="1">
      <c r="A175" s="121">
        <f>'Pilot Data Report'!A35</f>
        <v>40344</v>
      </c>
      <c r="B175" s="94"/>
      <c r="C175" s="94"/>
      <c r="D175" s="50" t="e">
        <f t="shared" si="8"/>
        <v>#DIV/0!</v>
      </c>
      <c r="E175" s="121">
        <f>'Pilot Data Report'!E35</f>
        <v>40344</v>
      </c>
      <c r="F175" s="46"/>
      <c r="G175" s="46"/>
      <c r="H175" s="50" t="e">
        <f t="shared" si="9"/>
        <v>#DIV/0!</v>
      </c>
    </row>
    <row r="176" spans="1:8" s="40" customFormat="1" ht="18.75" customHeight="1">
      <c r="A176" s="121">
        <f>'Pilot Data Report'!A36</f>
        <v>40436</v>
      </c>
      <c r="B176" s="94"/>
      <c r="C176" s="94"/>
      <c r="D176" s="50" t="e">
        <f t="shared" si="8"/>
        <v>#DIV/0!</v>
      </c>
      <c r="E176" s="121">
        <f>'Pilot Data Report'!E36</f>
        <v>40436</v>
      </c>
      <c r="F176" s="46"/>
      <c r="G176" s="46"/>
      <c r="H176" s="50" t="e">
        <f t="shared" si="9"/>
        <v>#DIV/0!</v>
      </c>
    </row>
    <row r="177" spans="1:8" s="40" customFormat="1" ht="18.75" customHeight="1">
      <c r="A177" s="121">
        <f>'Pilot Data Report'!A37</f>
        <v>40527</v>
      </c>
      <c r="B177" s="94"/>
      <c r="C177" s="94"/>
      <c r="D177" s="50" t="e">
        <f t="shared" si="8"/>
        <v>#DIV/0!</v>
      </c>
      <c r="E177" s="121">
        <f>'Pilot Data Report'!E37</f>
        <v>40527</v>
      </c>
      <c r="F177" s="46"/>
      <c r="G177" s="46"/>
      <c r="H177" s="50" t="e">
        <f t="shared" si="9"/>
        <v>#DIV/0!</v>
      </c>
    </row>
    <row r="178" spans="1:8" s="40" customFormat="1" ht="18.75" customHeight="1">
      <c r="A178" s="121">
        <f>'Pilot Data Report'!A38</f>
        <v>40617</v>
      </c>
      <c r="B178" s="94"/>
      <c r="C178" s="94"/>
      <c r="D178" s="50" t="e">
        <f t="shared" si="8"/>
        <v>#DIV/0!</v>
      </c>
      <c r="E178" s="121">
        <f>'Pilot Data Report'!E38</f>
        <v>40617</v>
      </c>
      <c r="F178" s="46"/>
      <c r="G178" s="46"/>
      <c r="H178" s="50" t="e">
        <f t="shared" si="9"/>
        <v>#DIV/0!</v>
      </c>
    </row>
    <row r="179" spans="1:8" s="40" customFormat="1" ht="18.75" customHeight="1">
      <c r="A179" s="121">
        <f>'Pilot Data Report'!A39</f>
        <v>40709</v>
      </c>
      <c r="B179" s="46"/>
      <c r="C179" s="46"/>
      <c r="D179" s="50" t="e">
        <f t="shared" si="8"/>
        <v>#DIV/0!</v>
      </c>
      <c r="E179" s="121">
        <f>'Pilot Data Report'!E39</f>
        <v>40709</v>
      </c>
      <c r="F179" s="46"/>
      <c r="G179" s="46"/>
      <c r="H179" s="50" t="e">
        <f t="shared" si="9"/>
        <v>#DIV/0!</v>
      </c>
    </row>
    <row r="180" spans="1:8" s="40" customFormat="1" ht="18.75" customHeight="1" thickBot="1">
      <c r="A180" s="121">
        <f>'Pilot Data Report'!A40</f>
        <v>40801</v>
      </c>
      <c r="B180" s="51"/>
      <c r="C180" s="51"/>
      <c r="D180" s="50" t="e">
        <f t="shared" si="8"/>
        <v>#DIV/0!</v>
      </c>
      <c r="E180" s="121">
        <f>'Pilot Data Report'!E40</f>
        <v>40801</v>
      </c>
      <c r="F180" s="51"/>
      <c r="G180" s="51"/>
      <c r="H180" s="52" t="e">
        <f t="shared" si="9"/>
        <v>#DIV/0!</v>
      </c>
    </row>
    <row r="181" spans="1:8" s="40" customFormat="1" ht="18.75" customHeight="1" thickBot="1">
      <c r="A181" s="53"/>
      <c r="B181" s="54"/>
      <c r="C181" s="55"/>
      <c r="D181" s="56"/>
      <c r="E181" s="57"/>
      <c r="F181" s="55"/>
      <c r="G181" s="55"/>
      <c r="H181" s="58"/>
    </row>
    <row r="182" spans="1:8" ht="34.5" customHeight="1">
      <c r="A182" s="126" t="s">
        <v>101</v>
      </c>
      <c r="B182" s="247" t="str">
        <f>'Pilot Planning Tool'!$D$11</f>
        <v>Enter the name of the measure on the Pilot Planning Tool Tab</v>
      </c>
      <c r="C182" s="248"/>
      <c r="D182" s="248"/>
      <c r="E182" s="248"/>
      <c r="F182" s="248"/>
      <c r="G182" s="248"/>
      <c r="H182" s="249"/>
    </row>
    <row r="183" spans="1:8" ht="41.25" customHeight="1">
      <c r="A183" s="127" t="s">
        <v>45</v>
      </c>
      <c r="B183" s="183"/>
      <c r="C183" s="184"/>
      <c r="D183" s="184"/>
      <c r="E183" s="184"/>
      <c r="F183" s="184"/>
      <c r="G183" s="184"/>
      <c r="H183" s="259"/>
    </row>
    <row r="184" spans="1:8" ht="21" customHeight="1">
      <c r="A184" s="128" t="s">
        <v>42</v>
      </c>
      <c r="B184" s="183"/>
      <c r="C184" s="184"/>
      <c r="D184" s="184"/>
      <c r="E184" s="184"/>
      <c r="F184" s="184"/>
      <c r="G184" s="184"/>
      <c r="H184" s="259"/>
    </row>
    <row r="185" spans="1:8" ht="18.75" customHeight="1">
      <c r="A185" s="128" t="s">
        <v>3</v>
      </c>
      <c r="B185" s="225" t="str">
        <f>'Pilot Planning Tool'!D12</f>
        <v>Enter this descriptive information on the Pilot Planning Tool Tab</v>
      </c>
      <c r="C185" s="226"/>
      <c r="D185" s="226"/>
      <c r="E185" s="226"/>
      <c r="F185" s="226"/>
      <c r="G185" s="226"/>
      <c r="H185" s="227"/>
    </row>
    <row r="186" spans="1:8" ht="18.75" customHeight="1">
      <c r="A186" s="128" t="s">
        <v>4</v>
      </c>
      <c r="B186" s="225" t="str">
        <f>'Pilot Planning Tool'!D13</f>
        <v>Enter this descriptive information on the Pilot Planning Tool Tab</v>
      </c>
      <c r="C186" s="226"/>
      <c r="D186" s="226"/>
      <c r="E186" s="226"/>
      <c r="F186" s="226"/>
      <c r="G186" s="226"/>
      <c r="H186" s="227"/>
    </row>
    <row r="187" spans="1:8" ht="24.75" customHeight="1">
      <c r="A187" s="269" t="s">
        <v>57</v>
      </c>
      <c r="B187" s="270"/>
      <c r="C187" s="271"/>
      <c r="D187" s="47"/>
      <c r="E187" s="269" t="s">
        <v>58</v>
      </c>
      <c r="F187" s="270"/>
      <c r="G187" s="271"/>
      <c r="H187" s="34"/>
    </row>
    <row r="188" spans="1:8" ht="24.75" customHeight="1" thickBot="1">
      <c r="A188" s="272" t="s">
        <v>64</v>
      </c>
      <c r="B188" s="273"/>
      <c r="C188" s="274"/>
      <c r="D188" s="222"/>
      <c r="E188" s="223"/>
      <c r="F188" s="223"/>
      <c r="G188" s="223"/>
      <c r="H188" s="224"/>
    </row>
    <row r="189" spans="1:8" ht="18.75" customHeight="1" thickBot="1" thickTop="1">
      <c r="A189" s="260" t="s">
        <v>53</v>
      </c>
      <c r="B189" s="261"/>
      <c r="C189" s="262"/>
      <c r="D189" s="222"/>
      <c r="E189" s="223"/>
      <c r="F189" s="223"/>
      <c r="G189" s="223"/>
      <c r="H189" s="224"/>
    </row>
    <row r="190" spans="1:8" s="40" customFormat="1" ht="18.75" customHeight="1" thickTop="1">
      <c r="A190" s="263" t="s">
        <v>47</v>
      </c>
      <c r="B190" s="264"/>
      <c r="C190" s="264"/>
      <c r="D190" s="265"/>
      <c r="E190" s="266" t="s">
        <v>48</v>
      </c>
      <c r="F190" s="267"/>
      <c r="G190" s="267"/>
      <c r="H190" s="268"/>
    </row>
    <row r="191" spans="1:8" s="40" customFormat="1" ht="42.75" customHeight="1">
      <c r="A191" s="41" t="s">
        <v>28</v>
      </c>
      <c r="B191" s="42" t="s">
        <v>49</v>
      </c>
      <c r="C191" s="42" t="s">
        <v>50</v>
      </c>
      <c r="D191" s="48" t="s">
        <v>51</v>
      </c>
      <c r="E191" s="43" t="s">
        <v>28</v>
      </c>
      <c r="F191" s="42" t="s">
        <v>52</v>
      </c>
      <c r="G191" s="44" t="s">
        <v>50</v>
      </c>
      <c r="H191" s="48" t="s">
        <v>51</v>
      </c>
    </row>
    <row r="192" spans="1:8" s="40" customFormat="1" ht="18.75" customHeight="1">
      <c r="A192" s="121">
        <f>'Pilot Data Report'!A17</f>
        <v>38822</v>
      </c>
      <c r="B192" s="155"/>
      <c r="C192" s="155"/>
      <c r="D192" s="49" t="e">
        <f>SUM(B192/C192)</f>
        <v>#DIV/0!</v>
      </c>
      <c r="E192" s="121">
        <f>'Pilot Data Report'!E17</f>
        <v>38822</v>
      </c>
      <c r="F192" s="158"/>
      <c r="G192" s="158"/>
      <c r="H192" s="49" t="e">
        <f>SUM(F192/G192)</f>
        <v>#DIV/0!</v>
      </c>
    </row>
    <row r="193" spans="1:8" s="40" customFormat="1" ht="18.75" customHeight="1">
      <c r="A193" s="121">
        <f>'Pilot Data Report'!A18</f>
        <v>38883</v>
      </c>
      <c r="B193" s="156"/>
      <c r="C193" s="156"/>
      <c r="D193" s="50" t="e">
        <f aca="true" t="shared" si="10" ref="D193:D215">SUM(B193/C193)</f>
        <v>#DIV/0!</v>
      </c>
      <c r="E193" s="121">
        <f>'Pilot Data Report'!E18</f>
        <v>38883</v>
      </c>
      <c r="F193" s="46"/>
      <c r="G193" s="46"/>
      <c r="H193" s="50" t="e">
        <f aca="true" t="shared" si="11" ref="H193:H215">SUM(F193/G193)</f>
        <v>#DIV/0!</v>
      </c>
    </row>
    <row r="194" spans="1:8" s="40" customFormat="1" ht="18.75" customHeight="1">
      <c r="A194" s="121">
        <f>'Pilot Data Report'!A19</f>
        <v>38944</v>
      </c>
      <c r="B194" s="156"/>
      <c r="C194" s="156"/>
      <c r="D194" s="50" t="e">
        <f t="shared" si="10"/>
        <v>#DIV/0!</v>
      </c>
      <c r="E194" s="121">
        <f>'Pilot Data Report'!E19</f>
        <v>38944</v>
      </c>
      <c r="F194" s="46"/>
      <c r="G194" s="46"/>
      <c r="H194" s="50" t="e">
        <f t="shared" si="11"/>
        <v>#DIV/0!</v>
      </c>
    </row>
    <row r="195" spans="1:8" s="40" customFormat="1" ht="18.75" customHeight="1">
      <c r="A195" s="121">
        <f>'Pilot Data Report'!A20</f>
        <v>39005</v>
      </c>
      <c r="B195" s="156"/>
      <c r="C195" s="156"/>
      <c r="D195" s="50" t="e">
        <f t="shared" si="10"/>
        <v>#DIV/0!</v>
      </c>
      <c r="E195" s="121">
        <f>'Pilot Data Report'!E20</f>
        <v>39005</v>
      </c>
      <c r="F195" s="46"/>
      <c r="G195" s="46"/>
      <c r="H195" s="50" t="e">
        <f t="shared" si="11"/>
        <v>#DIV/0!</v>
      </c>
    </row>
    <row r="196" spans="1:8" s="40" customFormat="1" ht="18.75" customHeight="1">
      <c r="A196" s="121">
        <f>'Pilot Data Report'!A21</f>
        <v>39066</v>
      </c>
      <c r="B196" s="156"/>
      <c r="C196" s="156"/>
      <c r="D196" s="50" t="e">
        <f t="shared" si="10"/>
        <v>#DIV/0!</v>
      </c>
      <c r="E196" s="121">
        <f>'Pilot Data Report'!E21</f>
        <v>39066</v>
      </c>
      <c r="F196" s="46"/>
      <c r="G196" s="46"/>
      <c r="H196" s="50" t="e">
        <f t="shared" si="11"/>
        <v>#DIV/0!</v>
      </c>
    </row>
    <row r="197" spans="1:8" s="40" customFormat="1" ht="18.75" customHeight="1">
      <c r="A197" s="121">
        <f>'Pilot Data Report'!A22</f>
        <v>39156</v>
      </c>
      <c r="B197" s="156"/>
      <c r="C197" s="156"/>
      <c r="D197" s="50" t="e">
        <f t="shared" si="10"/>
        <v>#DIV/0!</v>
      </c>
      <c r="E197" s="121">
        <f>'Pilot Data Report'!E22</f>
        <v>39156</v>
      </c>
      <c r="F197" s="46"/>
      <c r="G197" s="46"/>
      <c r="H197" s="50" t="e">
        <f t="shared" si="11"/>
        <v>#DIV/0!</v>
      </c>
    </row>
    <row r="198" spans="1:8" s="40" customFormat="1" ht="18.75" customHeight="1">
      <c r="A198" s="121">
        <f>'Pilot Data Report'!A23</f>
        <v>39248</v>
      </c>
      <c r="B198" s="156"/>
      <c r="C198" s="156"/>
      <c r="D198" s="50" t="e">
        <f t="shared" si="10"/>
        <v>#DIV/0!</v>
      </c>
      <c r="E198" s="121">
        <f>'Pilot Data Report'!E23</f>
        <v>39248</v>
      </c>
      <c r="F198" s="46"/>
      <c r="G198" s="46"/>
      <c r="H198" s="50" t="e">
        <f t="shared" si="11"/>
        <v>#DIV/0!</v>
      </c>
    </row>
    <row r="199" spans="1:8" s="40" customFormat="1" ht="18.75" customHeight="1">
      <c r="A199" s="121">
        <f>'Pilot Data Report'!A24</f>
        <v>39340</v>
      </c>
      <c r="B199" s="156"/>
      <c r="C199" s="156"/>
      <c r="D199" s="50" t="e">
        <f t="shared" si="10"/>
        <v>#DIV/0!</v>
      </c>
      <c r="E199" s="121">
        <f>'Pilot Data Report'!E24</f>
        <v>39340</v>
      </c>
      <c r="F199" s="46"/>
      <c r="G199" s="46"/>
      <c r="H199" s="50" t="e">
        <f t="shared" si="11"/>
        <v>#DIV/0!</v>
      </c>
    </row>
    <row r="200" spans="1:8" s="40" customFormat="1" ht="18.75" customHeight="1">
      <c r="A200" s="121">
        <f>'Pilot Data Report'!A25</f>
        <v>39431</v>
      </c>
      <c r="B200" s="156"/>
      <c r="C200" s="156"/>
      <c r="D200" s="50" t="e">
        <f t="shared" si="10"/>
        <v>#DIV/0!</v>
      </c>
      <c r="E200" s="121">
        <f>'Pilot Data Report'!E25</f>
        <v>39431</v>
      </c>
      <c r="F200" s="46"/>
      <c r="G200" s="46"/>
      <c r="H200" s="50" t="e">
        <f t="shared" si="11"/>
        <v>#DIV/0!</v>
      </c>
    </row>
    <row r="201" spans="1:8" s="40" customFormat="1" ht="18.75" customHeight="1">
      <c r="A201" s="121">
        <f>'Pilot Data Report'!A26</f>
        <v>39522</v>
      </c>
      <c r="B201" s="156"/>
      <c r="C201" s="156"/>
      <c r="D201" s="50" t="e">
        <f t="shared" si="10"/>
        <v>#DIV/0!</v>
      </c>
      <c r="E201" s="121">
        <f>'Pilot Data Report'!E26</f>
        <v>39522</v>
      </c>
      <c r="F201" s="46"/>
      <c r="G201" s="46"/>
      <c r="H201" s="50" t="e">
        <f t="shared" si="11"/>
        <v>#DIV/0!</v>
      </c>
    </row>
    <row r="202" spans="1:8" s="40" customFormat="1" ht="18.75" customHeight="1">
      <c r="A202" s="121">
        <f>'Pilot Data Report'!A27</f>
        <v>39614</v>
      </c>
      <c r="B202" s="156"/>
      <c r="C202" s="156"/>
      <c r="D202" s="50" t="e">
        <f t="shared" si="10"/>
        <v>#DIV/0!</v>
      </c>
      <c r="E202" s="121">
        <f>'Pilot Data Report'!E27</f>
        <v>39614</v>
      </c>
      <c r="F202" s="46"/>
      <c r="G202" s="46"/>
      <c r="H202" s="50" t="e">
        <f t="shared" si="11"/>
        <v>#DIV/0!</v>
      </c>
    </row>
    <row r="203" spans="1:8" s="40" customFormat="1" ht="18.75" customHeight="1">
      <c r="A203" s="121">
        <f>'Pilot Data Report'!A28</f>
        <v>39706</v>
      </c>
      <c r="B203" s="156"/>
      <c r="C203" s="156"/>
      <c r="D203" s="50" t="e">
        <f t="shared" si="10"/>
        <v>#DIV/0!</v>
      </c>
      <c r="E203" s="121">
        <f>'Pilot Data Report'!E28</f>
        <v>39706</v>
      </c>
      <c r="F203" s="46"/>
      <c r="G203" s="46"/>
      <c r="H203" s="50" t="e">
        <f t="shared" si="11"/>
        <v>#DIV/0!</v>
      </c>
    </row>
    <row r="204" spans="1:8" s="40" customFormat="1" ht="18.75" customHeight="1">
      <c r="A204" s="121">
        <f>'Pilot Data Report'!A29</f>
        <v>39797</v>
      </c>
      <c r="B204" s="156"/>
      <c r="C204" s="156"/>
      <c r="D204" s="50" t="e">
        <f t="shared" si="10"/>
        <v>#DIV/0!</v>
      </c>
      <c r="E204" s="121">
        <f>'Pilot Data Report'!E29</f>
        <v>39797</v>
      </c>
      <c r="F204" s="46"/>
      <c r="G204" s="46"/>
      <c r="H204" s="50" t="e">
        <f t="shared" si="11"/>
        <v>#DIV/0!</v>
      </c>
    </row>
    <row r="205" spans="1:8" s="40" customFormat="1" ht="18.75" customHeight="1">
      <c r="A205" s="121">
        <f>'Pilot Data Report'!A30</f>
        <v>39887</v>
      </c>
      <c r="B205" s="94"/>
      <c r="C205" s="94"/>
      <c r="D205" s="50" t="e">
        <f t="shared" si="10"/>
        <v>#DIV/0!</v>
      </c>
      <c r="E205" s="121">
        <f>'Pilot Data Report'!E30</f>
        <v>39887</v>
      </c>
      <c r="F205" s="46"/>
      <c r="G205" s="46"/>
      <c r="H205" s="50" t="e">
        <f t="shared" si="11"/>
        <v>#DIV/0!</v>
      </c>
    </row>
    <row r="206" spans="1:8" s="40" customFormat="1" ht="18.75" customHeight="1">
      <c r="A206" s="121">
        <f>'Pilot Data Report'!A31</f>
        <v>39979</v>
      </c>
      <c r="B206" s="94"/>
      <c r="C206" s="94"/>
      <c r="D206" s="50" t="e">
        <f t="shared" si="10"/>
        <v>#DIV/0!</v>
      </c>
      <c r="E206" s="121">
        <f>'Pilot Data Report'!E31</f>
        <v>39979</v>
      </c>
      <c r="F206" s="46"/>
      <c r="G206" s="46"/>
      <c r="H206" s="50" t="e">
        <f t="shared" si="11"/>
        <v>#DIV/0!</v>
      </c>
    </row>
    <row r="207" spans="1:8" s="40" customFormat="1" ht="18.75" customHeight="1">
      <c r="A207" s="121">
        <f>'Pilot Data Report'!A32</f>
        <v>40071</v>
      </c>
      <c r="B207" s="94"/>
      <c r="C207" s="94"/>
      <c r="D207" s="50" t="e">
        <f t="shared" si="10"/>
        <v>#DIV/0!</v>
      </c>
      <c r="E207" s="121">
        <f>'Pilot Data Report'!E32</f>
        <v>40071</v>
      </c>
      <c r="F207" s="46"/>
      <c r="G207" s="46"/>
      <c r="H207" s="50" t="e">
        <f t="shared" si="11"/>
        <v>#DIV/0!</v>
      </c>
    </row>
    <row r="208" spans="1:8" s="40" customFormat="1" ht="18.75" customHeight="1">
      <c r="A208" s="121">
        <f>'Pilot Data Report'!A33</f>
        <v>40162</v>
      </c>
      <c r="B208" s="94"/>
      <c r="C208" s="94"/>
      <c r="D208" s="50" t="e">
        <f t="shared" si="10"/>
        <v>#DIV/0!</v>
      </c>
      <c r="E208" s="121">
        <f>'Pilot Data Report'!E33</f>
        <v>40162</v>
      </c>
      <c r="F208" s="46"/>
      <c r="G208" s="46"/>
      <c r="H208" s="50" t="e">
        <f t="shared" si="11"/>
        <v>#DIV/0!</v>
      </c>
    </row>
    <row r="209" spans="1:8" s="40" customFormat="1" ht="18.75" customHeight="1">
      <c r="A209" s="121">
        <f>'Pilot Data Report'!A34</f>
        <v>40252</v>
      </c>
      <c r="B209" s="94"/>
      <c r="C209" s="94"/>
      <c r="D209" s="50" t="e">
        <f t="shared" si="10"/>
        <v>#DIV/0!</v>
      </c>
      <c r="E209" s="121">
        <f>'Pilot Data Report'!E34</f>
        <v>40252</v>
      </c>
      <c r="F209" s="46"/>
      <c r="G209" s="46"/>
      <c r="H209" s="50" t="e">
        <f t="shared" si="11"/>
        <v>#DIV/0!</v>
      </c>
    </row>
    <row r="210" spans="1:8" s="40" customFormat="1" ht="18.75" customHeight="1">
      <c r="A210" s="121">
        <f>'Pilot Data Report'!A35</f>
        <v>40344</v>
      </c>
      <c r="B210" s="94"/>
      <c r="C210" s="94"/>
      <c r="D210" s="50" t="e">
        <f t="shared" si="10"/>
        <v>#DIV/0!</v>
      </c>
      <c r="E210" s="121">
        <f>'Pilot Data Report'!E35</f>
        <v>40344</v>
      </c>
      <c r="F210" s="46"/>
      <c r="G210" s="46"/>
      <c r="H210" s="50" t="e">
        <f t="shared" si="11"/>
        <v>#DIV/0!</v>
      </c>
    </row>
    <row r="211" spans="1:8" s="40" customFormat="1" ht="18.75" customHeight="1">
      <c r="A211" s="121">
        <f>'Pilot Data Report'!A36</f>
        <v>40436</v>
      </c>
      <c r="B211" s="94"/>
      <c r="C211" s="94"/>
      <c r="D211" s="50" t="e">
        <f t="shared" si="10"/>
        <v>#DIV/0!</v>
      </c>
      <c r="E211" s="121">
        <f>'Pilot Data Report'!E36</f>
        <v>40436</v>
      </c>
      <c r="F211" s="46"/>
      <c r="G211" s="46"/>
      <c r="H211" s="50" t="e">
        <f t="shared" si="11"/>
        <v>#DIV/0!</v>
      </c>
    </row>
    <row r="212" spans="1:8" s="40" customFormat="1" ht="18.75" customHeight="1">
      <c r="A212" s="121">
        <f>'Pilot Data Report'!A37</f>
        <v>40527</v>
      </c>
      <c r="B212" s="94"/>
      <c r="C212" s="94"/>
      <c r="D212" s="50" t="e">
        <f t="shared" si="10"/>
        <v>#DIV/0!</v>
      </c>
      <c r="E212" s="121">
        <f>'Pilot Data Report'!E37</f>
        <v>40527</v>
      </c>
      <c r="F212" s="46"/>
      <c r="G212" s="46"/>
      <c r="H212" s="50" t="e">
        <f t="shared" si="11"/>
        <v>#DIV/0!</v>
      </c>
    </row>
    <row r="213" spans="1:8" s="40" customFormat="1" ht="18.75" customHeight="1">
      <c r="A213" s="121">
        <f>'Pilot Data Report'!A38</f>
        <v>40617</v>
      </c>
      <c r="B213" s="94"/>
      <c r="C213" s="94"/>
      <c r="D213" s="50" t="e">
        <f t="shared" si="10"/>
        <v>#DIV/0!</v>
      </c>
      <c r="E213" s="121">
        <f>'Pilot Data Report'!E38</f>
        <v>40617</v>
      </c>
      <c r="F213" s="46"/>
      <c r="G213" s="46"/>
      <c r="H213" s="50" t="e">
        <f t="shared" si="11"/>
        <v>#DIV/0!</v>
      </c>
    </row>
    <row r="214" spans="1:8" s="40" customFormat="1" ht="18.75" customHeight="1">
      <c r="A214" s="121">
        <f>'Pilot Data Report'!A39</f>
        <v>40709</v>
      </c>
      <c r="B214" s="46"/>
      <c r="C214" s="46"/>
      <c r="D214" s="50" t="e">
        <f t="shared" si="10"/>
        <v>#DIV/0!</v>
      </c>
      <c r="E214" s="121">
        <f>'Pilot Data Report'!E39</f>
        <v>40709</v>
      </c>
      <c r="F214" s="46"/>
      <c r="G214" s="46"/>
      <c r="H214" s="50" t="e">
        <f t="shared" si="11"/>
        <v>#DIV/0!</v>
      </c>
    </row>
    <row r="215" spans="1:8" s="40" customFormat="1" ht="18.75" customHeight="1" thickBot="1">
      <c r="A215" s="121">
        <f>'Pilot Data Report'!A40</f>
        <v>40801</v>
      </c>
      <c r="B215" s="51"/>
      <c r="C215" s="51"/>
      <c r="D215" s="50" t="e">
        <f t="shared" si="10"/>
        <v>#DIV/0!</v>
      </c>
      <c r="E215" s="121">
        <f>'Pilot Data Report'!E40</f>
        <v>40801</v>
      </c>
      <c r="F215" s="51"/>
      <c r="G215" s="51"/>
      <c r="H215" s="52" t="e">
        <f t="shared" si="11"/>
        <v>#DIV/0!</v>
      </c>
    </row>
    <row r="216" spans="1:8" s="40" customFormat="1" ht="18.75" customHeight="1" thickBot="1">
      <c r="A216" s="53"/>
      <c r="B216" s="54"/>
      <c r="C216" s="55"/>
      <c r="D216" s="56"/>
      <c r="E216" s="57"/>
      <c r="F216" s="55"/>
      <c r="G216" s="55"/>
      <c r="H216" s="58"/>
    </row>
    <row r="217" spans="1:8" ht="34.5" customHeight="1">
      <c r="A217" s="126" t="s">
        <v>102</v>
      </c>
      <c r="B217" s="247" t="str">
        <f>'Pilot Planning Tool'!$D$14</f>
        <v>Enter the name of the measure on the Pilot Planning Tool Tab</v>
      </c>
      <c r="C217" s="248"/>
      <c r="D217" s="248"/>
      <c r="E217" s="248"/>
      <c r="F217" s="248"/>
      <c r="G217" s="248"/>
      <c r="H217" s="249"/>
    </row>
    <row r="218" spans="1:8" ht="41.25" customHeight="1">
      <c r="A218" s="127" t="s">
        <v>45</v>
      </c>
      <c r="B218" s="183"/>
      <c r="C218" s="184"/>
      <c r="D218" s="184"/>
      <c r="E218" s="184"/>
      <c r="F218" s="184"/>
      <c r="G218" s="184"/>
      <c r="H218" s="259"/>
    </row>
    <row r="219" spans="1:8" ht="21" customHeight="1">
      <c r="A219" s="128" t="s">
        <v>42</v>
      </c>
      <c r="B219" s="183"/>
      <c r="C219" s="184"/>
      <c r="D219" s="184"/>
      <c r="E219" s="184"/>
      <c r="F219" s="184"/>
      <c r="G219" s="184"/>
      <c r="H219" s="259"/>
    </row>
    <row r="220" spans="1:8" ht="18.75" customHeight="1">
      <c r="A220" s="128" t="s">
        <v>3</v>
      </c>
      <c r="B220" s="225" t="str">
        <f>'Pilot Planning Tool'!D15</f>
        <v>Enter this descriptive information on the Pilot Planning Tool Tab</v>
      </c>
      <c r="C220" s="226"/>
      <c r="D220" s="226"/>
      <c r="E220" s="226"/>
      <c r="F220" s="226"/>
      <c r="G220" s="226"/>
      <c r="H220" s="227"/>
    </row>
    <row r="221" spans="1:8" ht="18.75" customHeight="1">
      <c r="A221" s="128" t="s">
        <v>4</v>
      </c>
      <c r="B221" s="225" t="str">
        <f>'Pilot Planning Tool'!D16</f>
        <v>Enter this descriptive information on the Pilot Planning Tool Tab</v>
      </c>
      <c r="C221" s="226"/>
      <c r="D221" s="226"/>
      <c r="E221" s="226"/>
      <c r="F221" s="226"/>
      <c r="G221" s="226"/>
      <c r="H221" s="227"/>
    </row>
    <row r="222" spans="1:8" ht="24.75" customHeight="1">
      <c r="A222" s="269" t="s">
        <v>57</v>
      </c>
      <c r="B222" s="270"/>
      <c r="C222" s="271"/>
      <c r="D222" s="47"/>
      <c r="E222" s="269" t="s">
        <v>58</v>
      </c>
      <c r="F222" s="270"/>
      <c r="G222" s="271"/>
      <c r="H222" s="34"/>
    </row>
    <row r="223" spans="1:8" ht="24.75" customHeight="1" thickBot="1">
      <c r="A223" s="272" t="s">
        <v>64</v>
      </c>
      <c r="B223" s="273"/>
      <c r="C223" s="274"/>
      <c r="D223" s="222"/>
      <c r="E223" s="223"/>
      <c r="F223" s="223"/>
      <c r="G223" s="223"/>
      <c r="H223" s="224"/>
    </row>
    <row r="224" spans="1:8" ht="18.75" customHeight="1" thickBot="1" thickTop="1">
      <c r="A224" s="260" t="s">
        <v>53</v>
      </c>
      <c r="B224" s="261"/>
      <c r="C224" s="262"/>
      <c r="D224" s="222"/>
      <c r="E224" s="223"/>
      <c r="F224" s="223"/>
      <c r="G224" s="223"/>
      <c r="H224" s="224"/>
    </row>
    <row r="225" spans="1:8" s="40" customFormat="1" ht="18.75" customHeight="1" thickTop="1">
      <c r="A225" s="263" t="s">
        <v>47</v>
      </c>
      <c r="B225" s="264"/>
      <c r="C225" s="264"/>
      <c r="D225" s="265"/>
      <c r="E225" s="266" t="s">
        <v>48</v>
      </c>
      <c r="F225" s="267"/>
      <c r="G225" s="267"/>
      <c r="H225" s="268"/>
    </row>
    <row r="226" spans="1:8" s="40" customFormat="1" ht="42.75" customHeight="1">
      <c r="A226" s="41" t="s">
        <v>28</v>
      </c>
      <c r="B226" s="42" t="s">
        <v>49</v>
      </c>
      <c r="C226" s="42" t="s">
        <v>50</v>
      </c>
      <c r="D226" s="48" t="s">
        <v>51</v>
      </c>
      <c r="E226" s="43" t="s">
        <v>28</v>
      </c>
      <c r="F226" s="42" t="s">
        <v>52</v>
      </c>
      <c r="G226" s="44" t="s">
        <v>50</v>
      </c>
      <c r="H226" s="48" t="s">
        <v>51</v>
      </c>
    </row>
    <row r="227" spans="1:8" s="40" customFormat="1" ht="18.75" customHeight="1">
      <c r="A227" s="121">
        <f>'Pilot Data Report'!A17</f>
        <v>38822</v>
      </c>
      <c r="B227" s="155"/>
      <c r="C227" s="155"/>
      <c r="D227" s="49" t="e">
        <f>SUM(B227/C227)</f>
        <v>#DIV/0!</v>
      </c>
      <c r="E227" s="121">
        <f>'Pilot Data Report'!E17</f>
        <v>38822</v>
      </c>
      <c r="F227" s="158"/>
      <c r="G227" s="158"/>
      <c r="H227" s="49" t="e">
        <f>SUM(F227/G227)</f>
        <v>#DIV/0!</v>
      </c>
    </row>
    <row r="228" spans="1:8" s="40" customFormat="1" ht="18.75" customHeight="1">
      <c r="A228" s="121">
        <f>'Pilot Data Report'!A18</f>
        <v>38883</v>
      </c>
      <c r="B228" s="156"/>
      <c r="C228" s="156"/>
      <c r="D228" s="50" t="e">
        <f aca="true" t="shared" si="12" ref="D228:D250">SUM(B228/C228)</f>
        <v>#DIV/0!</v>
      </c>
      <c r="E228" s="121">
        <f>'Pilot Data Report'!E18</f>
        <v>38883</v>
      </c>
      <c r="F228" s="46"/>
      <c r="G228" s="46"/>
      <c r="H228" s="50" t="e">
        <f aca="true" t="shared" si="13" ref="H228:H250">SUM(F228/G228)</f>
        <v>#DIV/0!</v>
      </c>
    </row>
    <row r="229" spans="1:8" s="40" customFormat="1" ht="18.75" customHeight="1">
      <c r="A229" s="121">
        <f>'Pilot Data Report'!A19</f>
        <v>38944</v>
      </c>
      <c r="B229" s="156"/>
      <c r="C229" s="156"/>
      <c r="D229" s="50" t="e">
        <f t="shared" si="12"/>
        <v>#DIV/0!</v>
      </c>
      <c r="E229" s="121">
        <f>'Pilot Data Report'!E19</f>
        <v>38944</v>
      </c>
      <c r="F229" s="46"/>
      <c r="G229" s="46"/>
      <c r="H229" s="50" t="e">
        <f t="shared" si="13"/>
        <v>#DIV/0!</v>
      </c>
    </row>
    <row r="230" spans="1:8" s="40" customFormat="1" ht="18.75" customHeight="1">
      <c r="A230" s="121">
        <f>'Pilot Data Report'!A20</f>
        <v>39005</v>
      </c>
      <c r="B230" s="156"/>
      <c r="C230" s="156"/>
      <c r="D230" s="50" t="e">
        <f t="shared" si="12"/>
        <v>#DIV/0!</v>
      </c>
      <c r="E230" s="121">
        <f>'Pilot Data Report'!E20</f>
        <v>39005</v>
      </c>
      <c r="F230" s="46"/>
      <c r="G230" s="46"/>
      <c r="H230" s="50" t="e">
        <f t="shared" si="13"/>
        <v>#DIV/0!</v>
      </c>
    </row>
    <row r="231" spans="1:8" s="40" customFormat="1" ht="18.75" customHeight="1">
      <c r="A231" s="121">
        <f>'Pilot Data Report'!A21</f>
        <v>39066</v>
      </c>
      <c r="B231" s="156"/>
      <c r="C231" s="156"/>
      <c r="D231" s="50" t="e">
        <f t="shared" si="12"/>
        <v>#DIV/0!</v>
      </c>
      <c r="E231" s="121">
        <f>'Pilot Data Report'!E21</f>
        <v>39066</v>
      </c>
      <c r="F231" s="46"/>
      <c r="G231" s="46"/>
      <c r="H231" s="50" t="e">
        <f t="shared" si="13"/>
        <v>#DIV/0!</v>
      </c>
    </row>
    <row r="232" spans="1:8" s="40" customFormat="1" ht="18.75" customHeight="1">
      <c r="A232" s="121">
        <f>'Pilot Data Report'!A22</f>
        <v>39156</v>
      </c>
      <c r="B232" s="156"/>
      <c r="C232" s="156"/>
      <c r="D232" s="50" t="e">
        <f t="shared" si="12"/>
        <v>#DIV/0!</v>
      </c>
      <c r="E232" s="121">
        <f>'Pilot Data Report'!E22</f>
        <v>39156</v>
      </c>
      <c r="F232" s="46"/>
      <c r="G232" s="46"/>
      <c r="H232" s="50" t="e">
        <f t="shared" si="13"/>
        <v>#DIV/0!</v>
      </c>
    </row>
    <row r="233" spans="1:8" s="40" customFormat="1" ht="18.75" customHeight="1">
      <c r="A233" s="121">
        <f>'Pilot Data Report'!A23</f>
        <v>39248</v>
      </c>
      <c r="B233" s="156"/>
      <c r="C233" s="156"/>
      <c r="D233" s="50" t="e">
        <f t="shared" si="12"/>
        <v>#DIV/0!</v>
      </c>
      <c r="E233" s="121">
        <f>'Pilot Data Report'!E23</f>
        <v>39248</v>
      </c>
      <c r="F233" s="46"/>
      <c r="G233" s="46"/>
      <c r="H233" s="50" t="e">
        <f t="shared" si="13"/>
        <v>#DIV/0!</v>
      </c>
    </row>
    <row r="234" spans="1:8" s="40" customFormat="1" ht="18.75" customHeight="1">
      <c r="A234" s="121">
        <f>'Pilot Data Report'!A24</f>
        <v>39340</v>
      </c>
      <c r="B234" s="156"/>
      <c r="C234" s="156"/>
      <c r="D234" s="50" t="e">
        <f t="shared" si="12"/>
        <v>#DIV/0!</v>
      </c>
      <c r="E234" s="121">
        <f>'Pilot Data Report'!E24</f>
        <v>39340</v>
      </c>
      <c r="F234" s="46"/>
      <c r="G234" s="46"/>
      <c r="H234" s="50" t="e">
        <f t="shared" si="13"/>
        <v>#DIV/0!</v>
      </c>
    </row>
    <row r="235" spans="1:8" s="40" customFormat="1" ht="18.75" customHeight="1">
      <c r="A235" s="121">
        <f>'Pilot Data Report'!A25</f>
        <v>39431</v>
      </c>
      <c r="B235" s="156"/>
      <c r="C235" s="156"/>
      <c r="D235" s="50" t="e">
        <f t="shared" si="12"/>
        <v>#DIV/0!</v>
      </c>
      <c r="E235" s="121">
        <f>'Pilot Data Report'!E25</f>
        <v>39431</v>
      </c>
      <c r="F235" s="46"/>
      <c r="G235" s="46"/>
      <c r="H235" s="50" t="e">
        <f t="shared" si="13"/>
        <v>#DIV/0!</v>
      </c>
    </row>
    <row r="236" spans="1:8" s="40" customFormat="1" ht="18.75" customHeight="1">
      <c r="A236" s="121">
        <f>'Pilot Data Report'!A26</f>
        <v>39522</v>
      </c>
      <c r="B236" s="156"/>
      <c r="C236" s="156"/>
      <c r="D236" s="50" t="e">
        <f t="shared" si="12"/>
        <v>#DIV/0!</v>
      </c>
      <c r="E236" s="121">
        <f>'Pilot Data Report'!E26</f>
        <v>39522</v>
      </c>
      <c r="F236" s="46"/>
      <c r="G236" s="46"/>
      <c r="H236" s="50" t="e">
        <f t="shared" si="13"/>
        <v>#DIV/0!</v>
      </c>
    </row>
    <row r="237" spans="1:8" s="40" customFormat="1" ht="18.75" customHeight="1">
      <c r="A237" s="121">
        <f>'Pilot Data Report'!A27</f>
        <v>39614</v>
      </c>
      <c r="B237" s="156"/>
      <c r="C237" s="156"/>
      <c r="D237" s="50" t="e">
        <f t="shared" si="12"/>
        <v>#DIV/0!</v>
      </c>
      <c r="E237" s="121">
        <f>'Pilot Data Report'!E27</f>
        <v>39614</v>
      </c>
      <c r="F237" s="46"/>
      <c r="G237" s="46"/>
      <c r="H237" s="50" t="e">
        <f t="shared" si="13"/>
        <v>#DIV/0!</v>
      </c>
    </row>
    <row r="238" spans="1:8" s="40" customFormat="1" ht="18.75" customHeight="1">
      <c r="A238" s="121">
        <f>'Pilot Data Report'!A28</f>
        <v>39706</v>
      </c>
      <c r="B238" s="156"/>
      <c r="C238" s="156"/>
      <c r="D238" s="50" t="e">
        <f t="shared" si="12"/>
        <v>#DIV/0!</v>
      </c>
      <c r="E238" s="121">
        <f>'Pilot Data Report'!E28</f>
        <v>39706</v>
      </c>
      <c r="F238" s="46"/>
      <c r="G238" s="46"/>
      <c r="H238" s="50" t="e">
        <f t="shared" si="13"/>
        <v>#DIV/0!</v>
      </c>
    </row>
    <row r="239" spans="1:8" s="40" customFormat="1" ht="18.75" customHeight="1">
      <c r="A239" s="121">
        <f>'Pilot Data Report'!A29</f>
        <v>39797</v>
      </c>
      <c r="B239" s="156"/>
      <c r="C239" s="156"/>
      <c r="D239" s="50" t="e">
        <f t="shared" si="12"/>
        <v>#DIV/0!</v>
      </c>
      <c r="E239" s="121">
        <f>'Pilot Data Report'!E29</f>
        <v>39797</v>
      </c>
      <c r="F239" s="46"/>
      <c r="G239" s="46"/>
      <c r="H239" s="50" t="e">
        <f t="shared" si="13"/>
        <v>#DIV/0!</v>
      </c>
    </row>
    <row r="240" spans="1:8" s="40" customFormat="1" ht="18.75" customHeight="1">
      <c r="A240" s="121">
        <f>'Pilot Data Report'!A30</f>
        <v>39887</v>
      </c>
      <c r="B240" s="94"/>
      <c r="C240" s="94"/>
      <c r="D240" s="50" t="e">
        <f t="shared" si="12"/>
        <v>#DIV/0!</v>
      </c>
      <c r="E240" s="121">
        <f>'Pilot Data Report'!E30</f>
        <v>39887</v>
      </c>
      <c r="F240" s="46"/>
      <c r="G240" s="46"/>
      <c r="H240" s="50" t="e">
        <f t="shared" si="13"/>
        <v>#DIV/0!</v>
      </c>
    </row>
    <row r="241" spans="1:8" s="40" customFormat="1" ht="18.75" customHeight="1">
      <c r="A241" s="121">
        <f>'Pilot Data Report'!A31</f>
        <v>39979</v>
      </c>
      <c r="B241" s="94"/>
      <c r="C241" s="94"/>
      <c r="D241" s="50" t="e">
        <f t="shared" si="12"/>
        <v>#DIV/0!</v>
      </c>
      <c r="E241" s="121">
        <f>'Pilot Data Report'!E31</f>
        <v>39979</v>
      </c>
      <c r="F241" s="46"/>
      <c r="G241" s="46"/>
      <c r="H241" s="50" t="e">
        <f t="shared" si="13"/>
        <v>#DIV/0!</v>
      </c>
    </row>
    <row r="242" spans="1:8" s="40" customFormat="1" ht="18.75" customHeight="1">
      <c r="A242" s="121">
        <f>'Pilot Data Report'!A32</f>
        <v>40071</v>
      </c>
      <c r="B242" s="94"/>
      <c r="C242" s="94"/>
      <c r="D242" s="50" t="e">
        <f t="shared" si="12"/>
        <v>#DIV/0!</v>
      </c>
      <c r="E242" s="121">
        <f>'Pilot Data Report'!E32</f>
        <v>40071</v>
      </c>
      <c r="F242" s="46"/>
      <c r="G242" s="46"/>
      <c r="H242" s="50" t="e">
        <f t="shared" si="13"/>
        <v>#DIV/0!</v>
      </c>
    </row>
    <row r="243" spans="1:8" s="40" customFormat="1" ht="18.75" customHeight="1">
      <c r="A243" s="121">
        <f>'Pilot Data Report'!A33</f>
        <v>40162</v>
      </c>
      <c r="B243" s="94"/>
      <c r="C243" s="94"/>
      <c r="D243" s="50" t="e">
        <f t="shared" si="12"/>
        <v>#DIV/0!</v>
      </c>
      <c r="E243" s="121">
        <f>'Pilot Data Report'!E33</f>
        <v>40162</v>
      </c>
      <c r="F243" s="46"/>
      <c r="G243" s="46"/>
      <c r="H243" s="50" t="e">
        <f t="shared" si="13"/>
        <v>#DIV/0!</v>
      </c>
    </row>
    <row r="244" spans="1:8" s="40" customFormat="1" ht="18.75" customHeight="1">
      <c r="A244" s="121">
        <f>'Pilot Data Report'!A34</f>
        <v>40252</v>
      </c>
      <c r="B244" s="94"/>
      <c r="C244" s="94"/>
      <c r="D244" s="50" t="e">
        <f t="shared" si="12"/>
        <v>#DIV/0!</v>
      </c>
      <c r="E244" s="121">
        <f>'Pilot Data Report'!E34</f>
        <v>40252</v>
      </c>
      <c r="F244" s="46"/>
      <c r="G244" s="46"/>
      <c r="H244" s="50" t="e">
        <f t="shared" si="13"/>
        <v>#DIV/0!</v>
      </c>
    </row>
    <row r="245" spans="1:8" s="40" customFormat="1" ht="18.75" customHeight="1">
      <c r="A245" s="121">
        <f>'Pilot Data Report'!A35</f>
        <v>40344</v>
      </c>
      <c r="B245" s="94"/>
      <c r="C245" s="94"/>
      <c r="D245" s="50" t="e">
        <f t="shared" si="12"/>
        <v>#DIV/0!</v>
      </c>
      <c r="E245" s="121">
        <f>'Pilot Data Report'!E35</f>
        <v>40344</v>
      </c>
      <c r="F245" s="46"/>
      <c r="G245" s="46"/>
      <c r="H245" s="50" t="e">
        <f t="shared" si="13"/>
        <v>#DIV/0!</v>
      </c>
    </row>
    <row r="246" spans="1:8" s="40" customFormat="1" ht="18.75" customHeight="1">
      <c r="A246" s="121">
        <f>'Pilot Data Report'!A36</f>
        <v>40436</v>
      </c>
      <c r="B246" s="94"/>
      <c r="C246" s="94"/>
      <c r="D246" s="50" t="e">
        <f t="shared" si="12"/>
        <v>#DIV/0!</v>
      </c>
      <c r="E246" s="121">
        <f>'Pilot Data Report'!E36</f>
        <v>40436</v>
      </c>
      <c r="F246" s="46"/>
      <c r="G246" s="46"/>
      <c r="H246" s="50" t="e">
        <f t="shared" si="13"/>
        <v>#DIV/0!</v>
      </c>
    </row>
    <row r="247" spans="1:8" s="40" customFormat="1" ht="18.75" customHeight="1">
      <c r="A247" s="121">
        <f>'Pilot Data Report'!A37</f>
        <v>40527</v>
      </c>
      <c r="B247" s="94"/>
      <c r="C247" s="94"/>
      <c r="D247" s="50" t="e">
        <f t="shared" si="12"/>
        <v>#DIV/0!</v>
      </c>
      <c r="E247" s="121">
        <f>'Pilot Data Report'!E37</f>
        <v>40527</v>
      </c>
      <c r="F247" s="46"/>
      <c r="G247" s="46"/>
      <c r="H247" s="50" t="e">
        <f t="shared" si="13"/>
        <v>#DIV/0!</v>
      </c>
    </row>
    <row r="248" spans="1:8" s="40" customFormat="1" ht="18.75" customHeight="1">
      <c r="A248" s="121">
        <f>'Pilot Data Report'!A38</f>
        <v>40617</v>
      </c>
      <c r="B248" s="94"/>
      <c r="C248" s="94"/>
      <c r="D248" s="50" t="e">
        <f t="shared" si="12"/>
        <v>#DIV/0!</v>
      </c>
      <c r="E248" s="121">
        <f>'Pilot Data Report'!E38</f>
        <v>40617</v>
      </c>
      <c r="F248" s="46"/>
      <c r="G248" s="46"/>
      <c r="H248" s="50" t="e">
        <f t="shared" si="13"/>
        <v>#DIV/0!</v>
      </c>
    </row>
    <row r="249" spans="1:8" s="40" customFormat="1" ht="18.75" customHeight="1">
      <c r="A249" s="121">
        <f>'Pilot Data Report'!A39</f>
        <v>40709</v>
      </c>
      <c r="B249" s="46"/>
      <c r="C249" s="46"/>
      <c r="D249" s="50" t="e">
        <f t="shared" si="12"/>
        <v>#DIV/0!</v>
      </c>
      <c r="E249" s="121">
        <f>'Pilot Data Report'!E39</f>
        <v>40709</v>
      </c>
      <c r="F249" s="46"/>
      <c r="G249" s="46"/>
      <c r="H249" s="50" t="e">
        <f t="shared" si="13"/>
        <v>#DIV/0!</v>
      </c>
    </row>
    <row r="250" spans="1:8" s="40" customFormat="1" ht="18.75" customHeight="1" thickBot="1">
      <c r="A250" s="121">
        <f>'Pilot Data Report'!A40</f>
        <v>40801</v>
      </c>
      <c r="B250" s="51"/>
      <c r="C250" s="51"/>
      <c r="D250" s="50" t="e">
        <f t="shared" si="12"/>
        <v>#DIV/0!</v>
      </c>
      <c r="E250" s="121">
        <f>'Pilot Data Report'!E40</f>
        <v>40801</v>
      </c>
      <c r="F250" s="51"/>
      <c r="G250" s="51"/>
      <c r="H250" s="52" t="e">
        <f t="shared" si="13"/>
        <v>#DIV/0!</v>
      </c>
    </row>
    <row r="251" spans="1:8" s="40" customFormat="1" ht="18.75" customHeight="1" thickBot="1">
      <c r="A251" s="53"/>
      <c r="B251" s="54"/>
      <c r="C251" s="55"/>
      <c r="D251" s="56"/>
      <c r="E251" s="57"/>
      <c r="F251" s="55"/>
      <c r="G251" s="55"/>
      <c r="H251" s="58"/>
    </row>
    <row r="252" spans="1:8" ht="34.5" customHeight="1">
      <c r="A252" s="126" t="s">
        <v>103</v>
      </c>
      <c r="B252" s="247" t="str">
        <f>'Pilot Planning Tool'!$D$17</f>
        <v>Enter the name of the measure on the Pilot Planning Tool Tab</v>
      </c>
      <c r="C252" s="248"/>
      <c r="D252" s="248"/>
      <c r="E252" s="248"/>
      <c r="F252" s="248"/>
      <c r="G252" s="248"/>
      <c r="H252" s="249"/>
    </row>
    <row r="253" spans="1:8" ht="41.25" customHeight="1">
      <c r="A253" s="127" t="s">
        <v>45</v>
      </c>
      <c r="B253" s="183"/>
      <c r="C253" s="184"/>
      <c r="D253" s="184"/>
      <c r="E253" s="184"/>
      <c r="F253" s="184"/>
      <c r="G253" s="184"/>
      <c r="H253" s="259"/>
    </row>
    <row r="254" spans="1:8" ht="21" customHeight="1">
      <c r="A254" s="128" t="s">
        <v>42</v>
      </c>
      <c r="B254" s="183"/>
      <c r="C254" s="184"/>
      <c r="D254" s="184"/>
      <c r="E254" s="184"/>
      <c r="F254" s="184"/>
      <c r="G254" s="184"/>
      <c r="H254" s="259"/>
    </row>
    <row r="255" spans="1:8" ht="18.75" customHeight="1">
      <c r="A255" s="128" t="s">
        <v>3</v>
      </c>
      <c r="B255" s="225" t="str">
        <f>'Pilot Planning Tool'!D18</f>
        <v>Enter this descriptive information on the Pilot Planning Tool Tab</v>
      </c>
      <c r="C255" s="226"/>
      <c r="D255" s="226"/>
      <c r="E255" s="226"/>
      <c r="F255" s="226"/>
      <c r="G255" s="226"/>
      <c r="H255" s="227"/>
    </row>
    <row r="256" spans="1:8" ht="18.75" customHeight="1">
      <c r="A256" s="128" t="s">
        <v>4</v>
      </c>
      <c r="B256" s="225" t="str">
        <f>'Pilot Planning Tool'!D19</f>
        <v>Enter this descriptive information on the Pilot Planning Tool Tab</v>
      </c>
      <c r="C256" s="226"/>
      <c r="D256" s="226"/>
      <c r="E256" s="226"/>
      <c r="F256" s="226"/>
      <c r="G256" s="226"/>
      <c r="H256" s="227"/>
    </row>
    <row r="257" spans="1:8" ht="24.75" customHeight="1">
      <c r="A257" s="269" t="s">
        <v>57</v>
      </c>
      <c r="B257" s="270"/>
      <c r="C257" s="271"/>
      <c r="D257" s="47"/>
      <c r="E257" s="269" t="s">
        <v>58</v>
      </c>
      <c r="F257" s="270"/>
      <c r="G257" s="271"/>
      <c r="H257" s="34"/>
    </row>
    <row r="258" spans="1:8" ht="24.75" customHeight="1" thickBot="1">
      <c r="A258" s="272" t="s">
        <v>64</v>
      </c>
      <c r="B258" s="273"/>
      <c r="C258" s="274"/>
      <c r="D258" s="222"/>
      <c r="E258" s="223"/>
      <c r="F258" s="223"/>
      <c r="G258" s="223"/>
      <c r="H258" s="224"/>
    </row>
    <row r="259" spans="1:8" ht="18.75" customHeight="1" thickBot="1" thickTop="1">
      <c r="A259" s="260" t="s">
        <v>53</v>
      </c>
      <c r="B259" s="261"/>
      <c r="C259" s="262"/>
      <c r="D259" s="222"/>
      <c r="E259" s="223"/>
      <c r="F259" s="223"/>
      <c r="G259" s="223"/>
      <c r="H259" s="224"/>
    </row>
    <row r="260" spans="1:8" s="40" customFormat="1" ht="18.75" customHeight="1" thickTop="1">
      <c r="A260" s="263" t="s">
        <v>47</v>
      </c>
      <c r="B260" s="264"/>
      <c r="C260" s="264"/>
      <c r="D260" s="265"/>
      <c r="E260" s="266" t="s">
        <v>48</v>
      </c>
      <c r="F260" s="267"/>
      <c r="G260" s="267"/>
      <c r="H260" s="268"/>
    </row>
    <row r="261" spans="1:8" s="40" customFormat="1" ht="42.75" customHeight="1">
      <c r="A261" s="41" t="s">
        <v>28</v>
      </c>
      <c r="B261" s="42" t="s">
        <v>49</v>
      </c>
      <c r="C261" s="42" t="s">
        <v>50</v>
      </c>
      <c r="D261" s="48" t="s">
        <v>51</v>
      </c>
      <c r="E261" s="43" t="s">
        <v>28</v>
      </c>
      <c r="F261" s="42" t="s">
        <v>52</v>
      </c>
      <c r="G261" s="44" t="s">
        <v>50</v>
      </c>
      <c r="H261" s="48" t="s">
        <v>51</v>
      </c>
    </row>
    <row r="262" spans="1:8" s="40" customFormat="1" ht="18.75" customHeight="1">
      <c r="A262" s="121">
        <f>'Pilot Data Report'!A17</f>
        <v>38822</v>
      </c>
      <c r="B262" s="155"/>
      <c r="C262" s="155"/>
      <c r="D262" s="49" t="e">
        <f>SUM(B262/C262)</f>
        <v>#DIV/0!</v>
      </c>
      <c r="E262" s="121">
        <f>'Pilot Data Report'!E17</f>
        <v>38822</v>
      </c>
      <c r="F262" s="158"/>
      <c r="G262" s="158"/>
      <c r="H262" s="49" t="e">
        <f>SUM(F262/G262)</f>
        <v>#DIV/0!</v>
      </c>
    </row>
    <row r="263" spans="1:8" s="40" customFormat="1" ht="18.75" customHeight="1">
      <c r="A263" s="121">
        <f>'Pilot Data Report'!A18</f>
        <v>38883</v>
      </c>
      <c r="B263" s="156"/>
      <c r="C263" s="156"/>
      <c r="D263" s="50" t="e">
        <f aca="true" t="shared" si="14" ref="D263:D285">SUM(B263/C263)</f>
        <v>#DIV/0!</v>
      </c>
      <c r="E263" s="121">
        <f>'Pilot Data Report'!E18</f>
        <v>38883</v>
      </c>
      <c r="F263" s="46"/>
      <c r="G263" s="46"/>
      <c r="H263" s="50" t="e">
        <f aca="true" t="shared" si="15" ref="H263:H285">SUM(F263/G263)</f>
        <v>#DIV/0!</v>
      </c>
    </row>
    <row r="264" spans="1:8" s="40" customFormat="1" ht="18.75" customHeight="1">
      <c r="A264" s="121">
        <f>'Pilot Data Report'!A19</f>
        <v>38944</v>
      </c>
      <c r="B264" s="156"/>
      <c r="C264" s="156"/>
      <c r="D264" s="50" t="e">
        <f t="shared" si="14"/>
        <v>#DIV/0!</v>
      </c>
      <c r="E264" s="121">
        <f>'Pilot Data Report'!E19</f>
        <v>38944</v>
      </c>
      <c r="F264" s="46"/>
      <c r="G264" s="46"/>
      <c r="H264" s="50" t="e">
        <f t="shared" si="15"/>
        <v>#DIV/0!</v>
      </c>
    </row>
    <row r="265" spans="1:8" s="40" customFormat="1" ht="18.75" customHeight="1">
      <c r="A265" s="121">
        <f>'Pilot Data Report'!A20</f>
        <v>39005</v>
      </c>
      <c r="B265" s="156"/>
      <c r="C265" s="156"/>
      <c r="D265" s="50" t="e">
        <f t="shared" si="14"/>
        <v>#DIV/0!</v>
      </c>
      <c r="E265" s="121">
        <f>'Pilot Data Report'!E20</f>
        <v>39005</v>
      </c>
      <c r="F265" s="46"/>
      <c r="G265" s="46"/>
      <c r="H265" s="50" t="e">
        <f t="shared" si="15"/>
        <v>#DIV/0!</v>
      </c>
    </row>
    <row r="266" spans="1:8" s="40" customFormat="1" ht="18.75" customHeight="1">
      <c r="A266" s="121">
        <f>'Pilot Data Report'!A21</f>
        <v>39066</v>
      </c>
      <c r="B266" s="156"/>
      <c r="C266" s="156"/>
      <c r="D266" s="50" t="e">
        <f t="shared" si="14"/>
        <v>#DIV/0!</v>
      </c>
      <c r="E266" s="121">
        <f>'Pilot Data Report'!E21</f>
        <v>39066</v>
      </c>
      <c r="F266" s="46"/>
      <c r="G266" s="46"/>
      <c r="H266" s="50" t="e">
        <f t="shared" si="15"/>
        <v>#DIV/0!</v>
      </c>
    </row>
    <row r="267" spans="1:8" s="40" customFormat="1" ht="18.75" customHeight="1">
      <c r="A267" s="121">
        <f>'Pilot Data Report'!A22</f>
        <v>39156</v>
      </c>
      <c r="B267" s="156"/>
      <c r="C267" s="156"/>
      <c r="D267" s="50" t="e">
        <f t="shared" si="14"/>
        <v>#DIV/0!</v>
      </c>
      <c r="E267" s="121">
        <f>'Pilot Data Report'!E22</f>
        <v>39156</v>
      </c>
      <c r="F267" s="46"/>
      <c r="G267" s="46"/>
      <c r="H267" s="50" t="e">
        <f t="shared" si="15"/>
        <v>#DIV/0!</v>
      </c>
    </row>
    <row r="268" spans="1:8" s="40" customFormat="1" ht="18.75" customHeight="1">
      <c r="A268" s="121">
        <f>'Pilot Data Report'!A23</f>
        <v>39248</v>
      </c>
      <c r="B268" s="156"/>
      <c r="C268" s="156"/>
      <c r="D268" s="50" t="e">
        <f t="shared" si="14"/>
        <v>#DIV/0!</v>
      </c>
      <c r="E268" s="121">
        <f>'Pilot Data Report'!E23</f>
        <v>39248</v>
      </c>
      <c r="F268" s="46"/>
      <c r="G268" s="46"/>
      <c r="H268" s="50" t="e">
        <f t="shared" si="15"/>
        <v>#DIV/0!</v>
      </c>
    </row>
    <row r="269" spans="1:8" s="40" customFormat="1" ht="18.75" customHeight="1">
      <c r="A269" s="121">
        <f>'Pilot Data Report'!A24</f>
        <v>39340</v>
      </c>
      <c r="B269" s="156"/>
      <c r="C269" s="156"/>
      <c r="D269" s="50" t="e">
        <f t="shared" si="14"/>
        <v>#DIV/0!</v>
      </c>
      <c r="E269" s="121">
        <f>'Pilot Data Report'!E24</f>
        <v>39340</v>
      </c>
      <c r="F269" s="46"/>
      <c r="G269" s="46"/>
      <c r="H269" s="50" t="e">
        <f t="shared" si="15"/>
        <v>#DIV/0!</v>
      </c>
    </row>
    <row r="270" spans="1:8" s="40" customFormat="1" ht="18.75" customHeight="1">
      <c r="A270" s="121">
        <f>'Pilot Data Report'!A25</f>
        <v>39431</v>
      </c>
      <c r="B270" s="156"/>
      <c r="C270" s="156"/>
      <c r="D270" s="50" t="e">
        <f t="shared" si="14"/>
        <v>#DIV/0!</v>
      </c>
      <c r="E270" s="121">
        <f>'Pilot Data Report'!E25</f>
        <v>39431</v>
      </c>
      <c r="F270" s="46"/>
      <c r="G270" s="46"/>
      <c r="H270" s="50" t="e">
        <f t="shared" si="15"/>
        <v>#DIV/0!</v>
      </c>
    </row>
    <row r="271" spans="1:8" s="40" customFormat="1" ht="18.75" customHeight="1">
      <c r="A271" s="121">
        <f>'Pilot Data Report'!A26</f>
        <v>39522</v>
      </c>
      <c r="B271" s="156"/>
      <c r="C271" s="156"/>
      <c r="D271" s="50" t="e">
        <f t="shared" si="14"/>
        <v>#DIV/0!</v>
      </c>
      <c r="E271" s="121">
        <f>'Pilot Data Report'!E26</f>
        <v>39522</v>
      </c>
      <c r="F271" s="46"/>
      <c r="G271" s="46"/>
      <c r="H271" s="50" t="e">
        <f t="shared" si="15"/>
        <v>#DIV/0!</v>
      </c>
    </row>
    <row r="272" spans="1:8" s="40" customFormat="1" ht="18.75" customHeight="1">
      <c r="A272" s="121">
        <f>'Pilot Data Report'!A27</f>
        <v>39614</v>
      </c>
      <c r="B272" s="156"/>
      <c r="C272" s="156"/>
      <c r="D272" s="50" t="e">
        <f t="shared" si="14"/>
        <v>#DIV/0!</v>
      </c>
      <c r="E272" s="121">
        <f>'Pilot Data Report'!E27</f>
        <v>39614</v>
      </c>
      <c r="F272" s="46"/>
      <c r="G272" s="46"/>
      <c r="H272" s="50" t="e">
        <f t="shared" si="15"/>
        <v>#DIV/0!</v>
      </c>
    </row>
    <row r="273" spans="1:8" s="40" customFormat="1" ht="18.75" customHeight="1">
      <c r="A273" s="121">
        <f>'Pilot Data Report'!A28</f>
        <v>39706</v>
      </c>
      <c r="B273" s="156"/>
      <c r="C273" s="156"/>
      <c r="D273" s="50" t="e">
        <f t="shared" si="14"/>
        <v>#DIV/0!</v>
      </c>
      <c r="E273" s="121">
        <f>'Pilot Data Report'!E28</f>
        <v>39706</v>
      </c>
      <c r="F273" s="46"/>
      <c r="G273" s="46"/>
      <c r="H273" s="50" t="e">
        <f t="shared" si="15"/>
        <v>#DIV/0!</v>
      </c>
    </row>
    <row r="274" spans="1:8" s="40" customFormat="1" ht="18.75" customHeight="1">
      <c r="A274" s="121">
        <f>'Pilot Data Report'!A29</f>
        <v>39797</v>
      </c>
      <c r="B274" s="156"/>
      <c r="C274" s="156"/>
      <c r="D274" s="50" t="e">
        <f t="shared" si="14"/>
        <v>#DIV/0!</v>
      </c>
      <c r="E274" s="121">
        <f>'Pilot Data Report'!E29</f>
        <v>39797</v>
      </c>
      <c r="F274" s="46"/>
      <c r="G274" s="46"/>
      <c r="H274" s="50" t="e">
        <f t="shared" si="15"/>
        <v>#DIV/0!</v>
      </c>
    </row>
    <row r="275" spans="1:8" s="40" customFormat="1" ht="18.75" customHeight="1">
      <c r="A275" s="121">
        <f>'Pilot Data Report'!A30</f>
        <v>39887</v>
      </c>
      <c r="B275" s="94"/>
      <c r="C275" s="94"/>
      <c r="D275" s="50" t="e">
        <f t="shared" si="14"/>
        <v>#DIV/0!</v>
      </c>
      <c r="E275" s="121">
        <f>'Pilot Data Report'!E30</f>
        <v>39887</v>
      </c>
      <c r="F275" s="46"/>
      <c r="G275" s="46"/>
      <c r="H275" s="50" t="e">
        <f t="shared" si="15"/>
        <v>#DIV/0!</v>
      </c>
    </row>
    <row r="276" spans="1:8" s="40" customFormat="1" ht="18.75" customHeight="1">
      <c r="A276" s="121">
        <f>'Pilot Data Report'!A31</f>
        <v>39979</v>
      </c>
      <c r="B276" s="94"/>
      <c r="C276" s="94"/>
      <c r="D276" s="50" t="e">
        <f t="shared" si="14"/>
        <v>#DIV/0!</v>
      </c>
      <c r="E276" s="121">
        <f>'Pilot Data Report'!E31</f>
        <v>39979</v>
      </c>
      <c r="F276" s="46"/>
      <c r="G276" s="46"/>
      <c r="H276" s="50" t="e">
        <f t="shared" si="15"/>
        <v>#DIV/0!</v>
      </c>
    </row>
    <row r="277" spans="1:8" s="40" customFormat="1" ht="18.75" customHeight="1">
      <c r="A277" s="121">
        <f>'Pilot Data Report'!A32</f>
        <v>40071</v>
      </c>
      <c r="B277" s="94"/>
      <c r="C277" s="94"/>
      <c r="D277" s="50" t="e">
        <f t="shared" si="14"/>
        <v>#DIV/0!</v>
      </c>
      <c r="E277" s="121">
        <f>'Pilot Data Report'!E32</f>
        <v>40071</v>
      </c>
      <c r="F277" s="46"/>
      <c r="G277" s="46"/>
      <c r="H277" s="50" t="e">
        <f t="shared" si="15"/>
        <v>#DIV/0!</v>
      </c>
    </row>
    <row r="278" spans="1:8" s="40" customFormat="1" ht="18.75" customHeight="1">
      <c r="A278" s="121">
        <f>'Pilot Data Report'!A33</f>
        <v>40162</v>
      </c>
      <c r="B278" s="94"/>
      <c r="C278" s="94"/>
      <c r="D278" s="50" t="e">
        <f t="shared" si="14"/>
        <v>#DIV/0!</v>
      </c>
      <c r="E278" s="121">
        <f>'Pilot Data Report'!E33</f>
        <v>40162</v>
      </c>
      <c r="F278" s="46"/>
      <c r="G278" s="46"/>
      <c r="H278" s="50" t="e">
        <f t="shared" si="15"/>
        <v>#DIV/0!</v>
      </c>
    </row>
    <row r="279" spans="1:8" s="40" customFormat="1" ht="18.75" customHeight="1">
      <c r="A279" s="121">
        <f>'Pilot Data Report'!A34</f>
        <v>40252</v>
      </c>
      <c r="B279" s="94"/>
      <c r="C279" s="94"/>
      <c r="D279" s="50" t="e">
        <f t="shared" si="14"/>
        <v>#DIV/0!</v>
      </c>
      <c r="E279" s="121">
        <f>'Pilot Data Report'!E34</f>
        <v>40252</v>
      </c>
      <c r="F279" s="46"/>
      <c r="G279" s="46"/>
      <c r="H279" s="50" t="e">
        <f t="shared" si="15"/>
        <v>#DIV/0!</v>
      </c>
    </row>
    <row r="280" spans="1:8" s="40" customFormat="1" ht="18.75" customHeight="1">
      <c r="A280" s="121">
        <f>'Pilot Data Report'!A35</f>
        <v>40344</v>
      </c>
      <c r="B280" s="94"/>
      <c r="C280" s="94"/>
      <c r="D280" s="50" t="e">
        <f t="shared" si="14"/>
        <v>#DIV/0!</v>
      </c>
      <c r="E280" s="121">
        <f>'Pilot Data Report'!E35</f>
        <v>40344</v>
      </c>
      <c r="F280" s="46"/>
      <c r="G280" s="46"/>
      <c r="H280" s="50" t="e">
        <f t="shared" si="15"/>
        <v>#DIV/0!</v>
      </c>
    </row>
    <row r="281" spans="1:8" s="40" customFormat="1" ht="18.75" customHeight="1">
      <c r="A281" s="121">
        <f>'Pilot Data Report'!A36</f>
        <v>40436</v>
      </c>
      <c r="B281" s="94"/>
      <c r="C281" s="94"/>
      <c r="D281" s="50" t="e">
        <f t="shared" si="14"/>
        <v>#DIV/0!</v>
      </c>
      <c r="E281" s="121">
        <f>'Pilot Data Report'!E36</f>
        <v>40436</v>
      </c>
      <c r="F281" s="46"/>
      <c r="G281" s="46"/>
      <c r="H281" s="50" t="e">
        <f t="shared" si="15"/>
        <v>#DIV/0!</v>
      </c>
    </row>
    <row r="282" spans="1:8" s="40" customFormat="1" ht="18.75" customHeight="1">
      <c r="A282" s="121">
        <f>'Pilot Data Report'!A37</f>
        <v>40527</v>
      </c>
      <c r="B282" s="94"/>
      <c r="C282" s="94"/>
      <c r="D282" s="50" t="e">
        <f t="shared" si="14"/>
        <v>#DIV/0!</v>
      </c>
      <c r="E282" s="121">
        <f>'Pilot Data Report'!E37</f>
        <v>40527</v>
      </c>
      <c r="F282" s="46"/>
      <c r="G282" s="46"/>
      <c r="H282" s="50" t="e">
        <f t="shared" si="15"/>
        <v>#DIV/0!</v>
      </c>
    </row>
    <row r="283" spans="1:8" s="40" customFormat="1" ht="18.75" customHeight="1">
      <c r="A283" s="121">
        <f>'Pilot Data Report'!A38</f>
        <v>40617</v>
      </c>
      <c r="B283" s="94"/>
      <c r="C283" s="94"/>
      <c r="D283" s="50" t="e">
        <f t="shared" si="14"/>
        <v>#DIV/0!</v>
      </c>
      <c r="E283" s="121">
        <f>'Pilot Data Report'!E38</f>
        <v>40617</v>
      </c>
      <c r="F283" s="46"/>
      <c r="G283" s="46"/>
      <c r="H283" s="50" t="e">
        <f t="shared" si="15"/>
        <v>#DIV/0!</v>
      </c>
    </row>
    <row r="284" spans="1:8" s="40" customFormat="1" ht="18.75" customHeight="1">
      <c r="A284" s="121">
        <f>'Pilot Data Report'!A39</f>
        <v>40709</v>
      </c>
      <c r="B284" s="46"/>
      <c r="C284" s="46"/>
      <c r="D284" s="50" t="e">
        <f t="shared" si="14"/>
        <v>#DIV/0!</v>
      </c>
      <c r="E284" s="121">
        <f>'Pilot Data Report'!E39</f>
        <v>40709</v>
      </c>
      <c r="F284" s="46"/>
      <c r="G284" s="46"/>
      <c r="H284" s="50" t="e">
        <f t="shared" si="15"/>
        <v>#DIV/0!</v>
      </c>
    </row>
    <row r="285" spans="1:8" s="40" customFormat="1" ht="18.75" customHeight="1" thickBot="1">
      <c r="A285" s="121">
        <f>'Pilot Data Report'!A40</f>
        <v>40801</v>
      </c>
      <c r="B285" s="51"/>
      <c r="C285" s="51"/>
      <c r="D285" s="50" t="e">
        <f t="shared" si="14"/>
        <v>#DIV/0!</v>
      </c>
      <c r="E285" s="121">
        <f>'Pilot Data Report'!E40</f>
        <v>40801</v>
      </c>
      <c r="F285" s="51"/>
      <c r="G285" s="51"/>
      <c r="H285" s="52" t="e">
        <f t="shared" si="15"/>
        <v>#DIV/0!</v>
      </c>
    </row>
    <row r="286" spans="1:8" s="40" customFormat="1" ht="18.75" customHeight="1" thickBot="1">
      <c r="A286" s="53"/>
      <c r="B286" s="54"/>
      <c r="C286" s="55"/>
      <c r="D286" s="56"/>
      <c r="E286" s="57"/>
      <c r="F286" s="55"/>
      <c r="G286" s="55"/>
      <c r="H286" s="58"/>
    </row>
    <row r="287" spans="1:8" ht="34.5" customHeight="1">
      <c r="A287" s="135" t="s">
        <v>104</v>
      </c>
      <c r="B287" s="247" t="str">
        <f>'Pilot Planning Tool'!$E$11</f>
        <v>Enter the name of the measure on the Pilot Planning Tool Tab</v>
      </c>
      <c r="C287" s="248"/>
      <c r="D287" s="248"/>
      <c r="E287" s="248"/>
      <c r="F287" s="248"/>
      <c r="G287" s="248"/>
      <c r="H287" s="249"/>
    </row>
    <row r="288" spans="1:8" ht="41.25" customHeight="1">
      <c r="A288" s="136" t="s">
        <v>45</v>
      </c>
      <c r="B288" s="183"/>
      <c r="C288" s="184"/>
      <c r="D288" s="184"/>
      <c r="E288" s="184"/>
      <c r="F288" s="184"/>
      <c r="G288" s="184"/>
      <c r="H288" s="259"/>
    </row>
    <row r="289" spans="1:8" ht="21" customHeight="1">
      <c r="A289" s="137" t="s">
        <v>42</v>
      </c>
      <c r="B289" s="183"/>
      <c r="C289" s="184"/>
      <c r="D289" s="184"/>
      <c r="E289" s="184"/>
      <c r="F289" s="184"/>
      <c r="G289" s="184"/>
      <c r="H289" s="259"/>
    </row>
    <row r="290" spans="1:8" ht="18.75" customHeight="1">
      <c r="A290" s="137" t="s">
        <v>3</v>
      </c>
      <c r="B290" s="225" t="str">
        <f>'Pilot Planning Tool'!E12</f>
        <v>Enter this descriptive information on the Pilot Planning Tool Tab</v>
      </c>
      <c r="C290" s="226"/>
      <c r="D290" s="226"/>
      <c r="E290" s="226"/>
      <c r="F290" s="226"/>
      <c r="G290" s="226"/>
      <c r="H290" s="227"/>
    </row>
    <row r="291" spans="1:8" ht="18.75" customHeight="1">
      <c r="A291" s="137" t="s">
        <v>4</v>
      </c>
      <c r="B291" s="225" t="str">
        <f>'Pilot Planning Tool'!E13</f>
        <v>Enter this descriptive information on the Pilot Planning Tool Tab</v>
      </c>
      <c r="C291" s="226"/>
      <c r="D291" s="226"/>
      <c r="E291" s="226"/>
      <c r="F291" s="226"/>
      <c r="G291" s="226"/>
      <c r="H291" s="227"/>
    </row>
    <row r="292" spans="1:8" ht="24.75" customHeight="1">
      <c r="A292" s="253" t="s">
        <v>57</v>
      </c>
      <c r="B292" s="254"/>
      <c r="C292" s="255"/>
      <c r="D292" s="47"/>
      <c r="E292" s="253" t="s">
        <v>58</v>
      </c>
      <c r="F292" s="254"/>
      <c r="G292" s="255"/>
      <c r="H292" s="34"/>
    </row>
    <row r="293" spans="1:8" ht="24.75" customHeight="1" thickBot="1">
      <c r="A293" s="256" t="s">
        <v>64</v>
      </c>
      <c r="B293" s="257"/>
      <c r="C293" s="258"/>
      <c r="D293" s="222"/>
      <c r="E293" s="223"/>
      <c r="F293" s="223"/>
      <c r="G293" s="223"/>
      <c r="H293" s="224"/>
    </row>
    <row r="294" spans="1:8" ht="18.75" customHeight="1" thickBot="1" thickTop="1">
      <c r="A294" s="228" t="s">
        <v>53</v>
      </c>
      <c r="B294" s="229"/>
      <c r="C294" s="230"/>
      <c r="D294" s="222"/>
      <c r="E294" s="223"/>
      <c r="F294" s="223"/>
      <c r="G294" s="223"/>
      <c r="H294" s="224"/>
    </row>
    <row r="295" spans="1:8" s="40" customFormat="1" ht="18.75" customHeight="1" thickTop="1">
      <c r="A295" s="231" t="s">
        <v>47</v>
      </c>
      <c r="B295" s="232"/>
      <c r="C295" s="232"/>
      <c r="D295" s="233"/>
      <c r="E295" s="250" t="s">
        <v>48</v>
      </c>
      <c r="F295" s="251"/>
      <c r="G295" s="251"/>
      <c r="H295" s="252"/>
    </row>
    <row r="296" spans="1:8" s="40" customFormat="1" ht="42.75" customHeight="1">
      <c r="A296" s="41" t="s">
        <v>28</v>
      </c>
      <c r="B296" s="42" t="s">
        <v>49</v>
      </c>
      <c r="C296" s="42" t="s">
        <v>50</v>
      </c>
      <c r="D296" s="48" t="s">
        <v>51</v>
      </c>
      <c r="E296" s="43" t="s">
        <v>28</v>
      </c>
      <c r="F296" s="42" t="s">
        <v>52</v>
      </c>
      <c r="G296" s="44" t="s">
        <v>50</v>
      </c>
      <c r="H296" s="48" t="s">
        <v>51</v>
      </c>
    </row>
    <row r="297" spans="1:8" s="40" customFormat="1" ht="18.75" customHeight="1">
      <c r="A297" s="121">
        <f>'Pilot Data Report'!A17</f>
        <v>38822</v>
      </c>
      <c r="B297" s="155"/>
      <c r="C297" s="155"/>
      <c r="D297" s="49" t="e">
        <f>SUM(B297/C297)</f>
        <v>#DIV/0!</v>
      </c>
      <c r="E297" s="121">
        <f>'Pilot Data Report'!E17</f>
        <v>38822</v>
      </c>
      <c r="F297" s="158"/>
      <c r="G297" s="158"/>
      <c r="H297" s="49" t="e">
        <f>SUM(F297/G297)</f>
        <v>#DIV/0!</v>
      </c>
    </row>
    <row r="298" spans="1:8" s="40" customFormat="1" ht="18.75" customHeight="1">
      <c r="A298" s="121">
        <f>'Pilot Data Report'!A18</f>
        <v>38883</v>
      </c>
      <c r="B298" s="156"/>
      <c r="C298" s="156"/>
      <c r="D298" s="50" t="e">
        <f aca="true" t="shared" si="16" ref="D298:D320">SUM(B298/C298)</f>
        <v>#DIV/0!</v>
      </c>
      <c r="E298" s="121">
        <f>'Pilot Data Report'!E18</f>
        <v>38883</v>
      </c>
      <c r="F298" s="46"/>
      <c r="G298" s="46"/>
      <c r="H298" s="50" t="e">
        <f aca="true" t="shared" si="17" ref="H298:H320">SUM(F298/G298)</f>
        <v>#DIV/0!</v>
      </c>
    </row>
    <row r="299" spans="1:8" s="40" customFormat="1" ht="18.75" customHeight="1">
      <c r="A299" s="121">
        <f>'Pilot Data Report'!A19</f>
        <v>38944</v>
      </c>
      <c r="B299" s="156"/>
      <c r="C299" s="156"/>
      <c r="D299" s="50" t="e">
        <f t="shared" si="16"/>
        <v>#DIV/0!</v>
      </c>
      <c r="E299" s="121">
        <f>'Pilot Data Report'!E19</f>
        <v>38944</v>
      </c>
      <c r="F299" s="46"/>
      <c r="G299" s="46"/>
      <c r="H299" s="50" t="e">
        <f t="shared" si="17"/>
        <v>#DIV/0!</v>
      </c>
    </row>
    <row r="300" spans="1:8" s="40" customFormat="1" ht="18.75" customHeight="1">
      <c r="A300" s="121">
        <f>'Pilot Data Report'!A20</f>
        <v>39005</v>
      </c>
      <c r="B300" s="156"/>
      <c r="C300" s="156"/>
      <c r="D300" s="50" t="e">
        <f t="shared" si="16"/>
        <v>#DIV/0!</v>
      </c>
      <c r="E300" s="121">
        <f>'Pilot Data Report'!E20</f>
        <v>39005</v>
      </c>
      <c r="F300" s="46"/>
      <c r="G300" s="46"/>
      <c r="H300" s="50" t="e">
        <f t="shared" si="17"/>
        <v>#DIV/0!</v>
      </c>
    </row>
    <row r="301" spans="1:8" s="40" customFormat="1" ht="18.75" customHeight="1">
      <c r="A301" s="121">
        <f>'Pilot Data Report'!A21</f>
        <v>39066</v>
      </c>
      <c r="B301" s="156"/>
      <c r="C301" s="156"/>
      <c r="D301" s="50" t="e">
        <f t="shared" si="16"/>
        <v>#DIV/0!</v>
      </c>
      <c r="E301" s="121">
        <f>'Pilot Data Report'!E21</f>
        <v>39066</v>
      </c>
      <c r="F301" s="46"/>
      <c r="G301" s="46"/>
      <c r="H301" s="50" t="e">
        <f t="shared" si="17"/>
        <v>#DIV/0!</v>
      </c>
    </row>
    <row r="302" spans="1:8" s="40" customFormat="1" ht="18.75" customHeight="1">
      <c r="A302" s="121">
        <f>'Pilot Data Report'!A22</f>
        <v>39156</v>
      </c>
      <c r="B302" s="156"/>
      <c r="C302" s="156"/>
      <c r="D302" s="50" t="e">
        <f t="shared" si="16"/>
        <v>#DIV/0!</v>
      </c>
      <c r="E302" s="121">
        <f>'Pilot Data Report'!E22</f>
        <v>39156</v>
      </c>
      <c r="F302" s="46"/>
      <c r="G302" s="46"/>
      <c r="H302" s="50" t="e">
        <f t="shared" si="17"/>
        <v>#DIV/0!</v>
      </c>
    </row>
    <row r="303" spans="1:8" s="40" customFormat="1" ht="18.75" customHeight="1">
      <c r="A303" s="121">
        <f>'Pilot Data Report'!A23</f>
        <v>39248</v>
      </c>
      <c r="B303" s="156"/>
      <c r="C303" s="156"/>
      <c r="D303" s="50" t="e">
        <f t="shared" si="16"/>
        <v>#DIV/0!</v>
      </c>
      <c r="E303" s="121">
        <f>'Pilot Data Report'!E23</f>
        <v>39248</v>
      </c>
      <c r="F303" s="46"/>
      <c r="G303" s="46"/>
      <c r="H303" s="50" t="e">
        <f t="shared" si="17"/>
        <v>#DIV/0!</v>
      </c>
    </row>
    <row r="304" spans="1:8" s="40" customFormat="1" ht="18.75" customHeight="1">
      <c r="A304" s="121">
        <f>'Pilot Data Report'!A24</f>
        <v>39340</v>
      </c>
      <c r="B304" s="156"/>
      <c r="C304" s="156"/>
      <c r="D304" s="50" t="e">
        <f t="shared" si="16"/>
        <v>#DIV/0!</v>
      </c>
      <c r="E304" s="121">
        <f>'Pilot Data Report'!E24</f>
        <v>39340</v>
      </c>
      <c r="F304" s="46"/>
      <c r="G304" s="46"/>
      <c r="H304" s="50" t="e">
        <f t="shared" si="17"/>
        <v>#DIV/0!</v>
      </c>
    </row>
    <row r="305" spans="1:8" s="40" customFormat="1" ht="18.75" customHeight="1">
      <c r="A305" s="121">
        <f>'Pilot Data Report'!A25</f>
        <v>39431</v>
      </c>
      <c r="B305" s="156"/>
      <c r="C305" s="156"/>
      <c r="D305" s="50" t="e">
        <f t="shared" si="16"/>
        <v>#DIV/0!</v>
      </c>
      <c r="E305" s="121">
        <f>'Pilot Data Report'!E25</f>
        <v>39431</v>
      </c>
      <c r="F305" s="46"/>
      <c r="G305" s="46"/>
      <c r="H305" s="50" t="e">
        <f t="shared" si="17"/>
        <v>#DIV/0!</v>
      </c>
    </row>
    <row r="306" spans="1:8" s="40" customFormat="1" ht="18.75" customHeight="1">
      <c r="A306" s="121">
        <f>'Pilot Data Report'!A26</f>
        <v>39522</v>
      </c>
      <c r="B306" s="156"/>
      <c r="C306" s="156"/>
      <c r="D306" s="50" t="e">
        <f t="shared" si="16"/>
        <v>#DIV/0!</v>
      </c>
      <c r="E306" s="121">
        <f>'Pilot Data Report'!E26</f>
        <v>39522</v>
      </c>
      <c r="F306" s="46"/>
      <c r="G306" s="46"/>
      <c r="H306" s="50" t="e">
        <f t="shared" si="17"/>
        <v>#DIV/0!</v>
      </c>
    </row>
    <row r="307" spans="1:8" s="40" customFormat="1" ht="18.75" customHeight="1">
      <c r="A307" s="121">
        <f>'Pilot Data Report'!A27</f>
        <v>39614</v>
      </c>
      <c r="B307" s="156"/>
      <c r="C307" s="156"/>
      <c r="D307" s="50" t="e">
        <f t="shared" si="16"/>
        <v>#DIV/0!</v>
      </c>
      <c r="E307" s="121">
        <f>'Pilot Data Report'!E27</f>
        <v>39614</v>
      </c>
      <c r="F307" s="46"/>
      <c r="G307" s="46"/>
      <c r="H307" s="50" t="e">
        <f t="shared" si="17"/>
        <v>#DIV/0!</v>
      </c>
    </row>
    <row r="308" spans="1:8" s="40" customFormat="1" ht="18.75" customHeight="1">
      <c r="A308" s="121">
        <f>'Pilot Data Report'!A28</f>
        <v>39706</v>
      </c>
      <c r="B308" s="156"/>
      <c r="C308" s="156"/>
      <c r="D308" s="50" t="e">
        <f t="shared" si="16"/>
        <v>#DIV/0!</v>
      </c>
      <c r="E308" s="121">
        <f>'Pilot Data Report'!E28</f>
        <v>39706</v>
      </c>
      <c r="F308" s="46"/>
      <c r="G308" s="46"/>
      <c r="H308" s="50" t="e">
        <f t="shared" si="17"/>
        <v>#DIV/0!</v>
      </c>
    </row>
    <row r="309" spans="1:8" s="40" customFormat="1" ht="18.75" customHeight="1">
      <c r="A309" s="121">
        <f>'Pilot Data Report'!A29</f>
        <v>39797</v>
      </c>
      <c r="B309" s="156"/>
      <c r="C309" s="156"/>
      <c r="D309" s="50" t="e">
        <f t="shared" si="16"/>
        <v>#DIV/0!</v>
      </c>
      <c r="E309" s="121">
        <f>'Pilot Data Report'!E29</f>
        <v>39797</v>
      </c>
      <c r="F309" s="46"/>
      <c r="G309" s="46"/>
      <c r="H309" s="50" t="e">
        <f t="shared" si="17"/>
        <v>#DIV/0!</v>
      </c>
    </row>
    <row r="310" spans="1:8" s="40" customFormat="1" ht="18.75" customHeight="1">
      <c r="A310" s="121">
        <f>'Pilot Data Report'!A30</f>
        <v>39887</v>
      </c>
      <c r="B310" s="94"/>
      <c r="C310" s="94"/>
      <c r="D310" s="50" t="e">
        <f t="shared" si="16"/>
        <v>#DIV/0!</v>
      </c>
      <c r="E310" s="121">
        <f>'Pilot Data Report'!E30</f>
        <v>39887</v>
      </c>
      <c r="F310" s="46"/>
      <c r="G310" s="46"/>
      <c r="H310" s="50" t="e">
        <f t="shared" si="17"/>
        <v>#DIV/0!</v>
      </c>
    </row>
    <row r="311" spans="1:8" s="40" customFormat="1" ht="18.75" customHeight="1">
      <c r="A311" s="121">
        <f>'Pilot Data Report'!A31</f>
        <v>39979</v>
      </c>
      <c r="B311" s="94"/>
      <c r="C311" s="94"/>
      <c r="D311" s="50" t="e">
        <f t="shared" si="16"/>
        <v>#DIV/0!</v>
      </c>
      <c r="E311" s="121">
        <f>'Pilot Data Report'!E31</f>
        <v>39979</v>
      </c>
      <c r="F311" s="46"/>
      <c r="G311" s="46"/>
      <c r="H311" s="50" t="e">
        <f t="shared" si="17"/>
        <v>#DIV/0!</v>
      </c>
    </row>
    <row r="312" spans="1:8" s="40" customFormat="1" ht="18.75" customHeight="1">
      <c r="A312" s="121">
        <f>'Pilot Data Report'!A32</f>
        <v>40071</v>
      </c>
      <c r="B312" s="94"/>
      <c r="C312" s="94"/>
      <c r="D312" s="50" t="e">
        <f t="shared" si="16"/>
        <v>#DIV/0!</v>
      </c>
      <c r="E312" s="121">
        <f>'Pilot Data Report'!E32</f>
        <v>40071</v>
      </c>
      <c r="F312" s="46"/>
      <c r="G312" s="46"/>
      <c r="H312" s="50" t="e">
        <f t="shared" si="17"/>
        <v>#DIV/0!</v>
      </c>
    </row>
    <row r="313" spans="1:8" s="40" customFormat="1" ht="18.75" customHeight="1">
      <c r="A313" s="121">
        <f>'Pilot Data Report'!A33</f>
        <v>40162</v>
      </c>
      <c r="B313" s="94"/>
      <c r="C313" s="94"/>
      <c r="D313" s="50" t="e">
        <f t="shared" si="16"/>
        <v>#DIV/0!</v>
      </c>
      <c r="E313" s="121">
        <f>'Pilot Data Report'!E33</f>
        <v>40162</v>
      </c>
      <c r="F313" s="46"/>
      <c r="G313" s="46"/>
      <c r="H313" s="50" t="e">
        <f t="shared" si="17"/>
        <v>#DIV/0!</v>
      </c>
    </row>
    <row r="314" spans="1:8" s="40" customFormat="1" ht="18.75" customHeight="1">
      <c r="A314" s="121">
        <f>'Pilot Data Report'!A34</f>
        <v>40252</v>
      </c>
      <c r="B314" s="94"/>
      <c r="C314" s="94"/>
      <c r="D314" s="50" t="e">
        <f t="shared" si="16"/>
        <v>#DIV/0!</v>
      </c>
      <c r="E314" s="121">
        <f>'Pilot Data Report'!E34</f>
        <v>40252</v>
      </c>
      <c r="F314" s="46"/>
      <c r="G314" s="46"/>
      <c r="H314" s="50" t="e">
        <f t="shared" si="17"/>
        <v>#DIV/0!</v>
      </c>
    </row>
    <row r="315" spans="1:8" s="40" customFormat="1" ht="18.75" customHeight="1">
      <c r="A315" s="121">
        <f>'Pilot Data Report'!A35</f>
        <v>40344</v>
      </c>
      <c r="B315" s="94"/>
      <c r="C315" s="94"/>
      <c r="D315" s="50" t="e">
        <f t="shared" si="16"/>
        <v>#DIV/0!</v>
      </c>
      <c r="E315" s="121">
        <f>'Pilot Data Report'!E35</f>
        <v>40344</v>
      </c>
      <c r="F315" s="46"/>
      <c r="G315" s="46"/>
      <c r="H315" s="50" t="e">
        <f t="shared" si="17"/>
        <v>#DIV/0!</v>
      </c>
    </row>
    <row r="316" spans="1:8" s="40" customFormat="1" ht="18.75" customHeight="1">
      <c r="A316" s="121">
        <f>'Pilot Data Report'!A36</f>
        <v>40436</v>
      </c>
      <c r="B316" s="94"/>
      <c r="C316" s="94"/>
      <c r="D316" s="50" t="e">
        <f t="shared" si="16"/>
        <v>#DIV/0!</v>
      </c>
      <c r="E316" s="121">
        <f>'Pilot Data Report'!E36</f>
        <v>40436</v>
      </c>
      <c r="F316" s="46"/>
      <c r="G316" s="46"/>
      <c r="H316" s="50" t="e">
        <f t="shared" si="17"/>
        <v>#DIV/0!</v>
      </c>
    </row>
    <row r="317" spans="1:8" s="40" customFormat="1" ht="18.75" customHeight="1">
      <c r="A317" s="121">
        <f>'Pilot Data Report'!A37</f>
        <v>40527</v>
      </c>
      <c r="B317" s="94"/>
      <c r="C317" s="94"/>
      <c r="D317" s="50" t="e">
        <f t="shared" si="16"/>
        <v>#DIV/0!</v>
      </c>
      <c r="E317" s="121">
        <f>'Pilot Data Report'!E37</f>
        <v>40527</v>
      </c>
      <c r="F317" s="46"/>
      <c r="G317" s="46"/>
      <c r="H317" s="50" t="e">
        <f t="shared" si="17"/>
        <v>#DIV/0!</v>
      </c>
    </row>
    <row r="318" spans="1:8" s="40" customFormat="1" ht="18.75" customHeight="1">
      <c r="A318" s="121">
        <f>'Pilot Data Report'!A38</f>
        <v>40617</v>
      </c>
      <c r="B318" s="94"/>
      <c r="C318" s="94"/>
      <c r="D318" s="50" t="e">
        <f t="shared" si="16"/>
        <v>#DIV/0!</v>
      </c>
      <c r="E318" s="121">
        <f>'Pilot Data Report'!E38</f>
        <v>40617</v>
      </c>
      <c r="F318" s="46"/>
      <c r="G318" s="46"/>
      <c r="H318" s="50" t="e">
        <f t="shared" si="17"/>
        <v>#DIV/0!</v>
      </c>
    </row>
    <row r="319" spans="1:8" s="40" customFormat="1" ht="18.75" customHeight="1">
      <c r="A319" s="121">
        <f>'Pilot Data Report'!A39</f>
        <v>40709</v>
      </c>
      <c r="B319" s="46"/>
      <c r="C319" s="46"/>
      <c r="D319" s="50" t="e">
        <f t="shared" si="16"/>
        <v>#DIV/0!</v>
      </c>
      <c r="E319" s="121">
        <f>'Pilot Data Report'!E39</f>
        <v>40709</v>
      </c>
      <c r="F319" s="46"/>
      <c r="G319" s="46"/>
      <c r="H319" s="50" t="e">
        <f t="shared" si="17"/>
        <v>#DIV/0!</v>
      </c>
    </row>
    <row r="320" spans="1:8" s="40" customFormat="1" ht="18.75" customHeight="1" thickBot="1">
      <c r="A320" s="121">
        <f>'Pilot Data Report'!A40</f>
        <v>40801</v>
      </c>
      <c r="B320" s="51"/>
      <c r="C320" s="51"/>
      <c r="D320" s="50" t="e">
        <f t="shared" si="16"/>
        <v>#DIV/0!</v>
      </c>
      <c r="E320" s="121">
        <f>'Pilot Data Report'!E40</f>
        <v>40801</v>
      </c>
      <c r="F320" s="51"/>
      <c r="G320" s="51"/>
      <c r="H320" s="52" t="e">
        <f t="shared" si="17"/>
        <v>#DIV/0!</v>
      </c>
    </row>
    <row r="321" spans="1:8" s="40" customFormat="1" ht="18.75" customHeight="1" thickBot="1">
      <c r="A321" s="53"/>
      <c r="B321" s="54"/>
      <c r="C321" s="55"/>
      <c r="D321" s="56"/>
      <c r="E321" s="57"/>
      <c r="F321" s="55"/>
      <c r="G321" s="55"/>
      <c r="H321" s="58"/>
    </row>
    <row r="322" spans="1:8" ht="34.5" customHeight="1">
      <c r="A322" s="135" t="s">
        <v>105</v>
      </c>
      <c r="B322" s="247" t="str">
        <f>'Pilot Planning Tool'!$E$14</f>
        <v>Enter the name of the measure on the Pilot Planning Tool Tab</v>
      </c>
      <c r="C322" s="248"/>
      <c r="D322" s="248"/>
      <c r="E322" s="248"/>
      <c r="F322" s="248"/>
      <c r="G322" s="248"/>
      <c r="H322" s="249"/>
    </row>
    <row r="323" spans="1:8" ht="41.25" customHeight="1">
      <c r="A323" s="136" t="s">
        <v>45</v>
      </c>
      <c r="B323" s="183"/>
      <c r="C323" s="184"/>
      <c r="D323" s="184"/>
      <c r="E323" s="184"/>
      <c r="F323" s="184"/>
      <c r="G323" s="184"/>
      <c r="H323" s="259"/>
    </row>
    <row r="324" spans="1:8" ht="21" customHeight="1">
      <c r="A324" s="137" t="s">
        <v>42</v>
      </c>
      <c r="B324" s="183"/>
      <c r="C324" s="184"/>
      <c r="D324" s="184"/>
      <c r="E324" s="184"/>
      <c r="F324" s="184"/>
      <c r="G324" s="184"/>
      <c r="H324" s="259"/>
    </row>
    <row r="325" spans="1:8" ht="18.75" customHeight="1">
      <c r="A325" s="137" t="s">
        <v>3</v>
      </c>
      <c r="B325" s="225" t="str">
        <f>'Pilot Planning Tool'!E15</f>
        <v>Enter this descriptive information on the Pilot Planning Tool Tab</v>
      </c>
      <c r="C325" s="226"/>
      <c r="D325" s="226"/>
      <c r="E325" s="226"/>
      <c r="F325" s="226"/>
      <c r="G325" s="226"/>
      <c r="H325" s="227"/>
    </row>
    <row r="326" spans="1:8" ht="18.75" customHeight="1">
      <c r="A326" s="137" t="s">
        <v>4</v>
      </c>
      <c r="B326" s="225" t="str">
        <f>'Pilot Planning Tool'!E16</f>
        <v>Enter this descriptive information on the Pilot Planning Tool Tab</v>
      </c>
      <c r="C326" s="226"/>
      <c r="D326" s="226"/>
      <c r="E326" s="226"/>
      <c r="F326" s="226"/>
      <c r="G326" s="226"/>
      <c r="H326" s="227"/>
    </row>
    <row r="327" spans="1:8" ht="24.75" customHeight="1">
      <c r="A327" s="253" t="s">
        <v>57</v>
      </c>
      <c r="B327" s="254"/>
      <c r="C327" s="255"/>
      <c r="D327" s="47"/>
      <c r="E327" s="253" t="s">
        <v>58</v>
      </c>
      <c r="F327" s="254"/>
      <c r="G327" s="255"/>
      <c r="H327" s="34"/>
    </row>
    <row r="328" spans="1:8" ht="24.75" customHeight="1" thickBot="1">
      <c r="A328" s="256" t="s">
        <v>64</v>
      </c>
      <c r="B328" s="257"/>
      <c r="C328" s="258"/>
      <c r="D328" s="222"/>
      <c r="E328" s="223"/>
      <c r="F328" s="223"/>
      <c r="G328" s="223"/>
      <c r="H328" s="224"/>
    </row>
    <row r="329" spans="1:8" ht="18.75" customHeight="1" thickBot="1" thickTop="1">
      <c r="A329" s="228" t="s">
        <v>53</v>
      </c>
      <c r="B329" s="229"/>
      <c r="C329" s="230"/>
      <c r="D329" s="222"/>
      <c r="E329" s="223"/>
      <c r="F329" s="223"/>
      <c r="G329" s="223"/>
      <c r="H329" s="224"/>
    </row>
    <row r="330" spans="1:8" s="40" customFormat="1" ht="18.75" customHeight="1" thickTop="1">
      <c r="A330" s="231" t="s">
        <v>47</v>
      </c>
      <c r="B330" s="232"/>
      <c r="C330" s="232"/>
      <c r="D330" s="233"/>
      <c r="E330" s="250" t="s">
        <v>48</v>
      </c>
      <c r="F330" s="251"/>
      <c r="G330" s="251"/>
      <c r="H330" s="252"/>
    </row>
    <row r="331" spans="1:8" s="40" customFormat="1" ht="42.75" customHeight="1">
      <c r="A331" s="41" t="s">
        <v>28</v>
      </c>
      <c r="B331" s="42" t="s">
        <v>49</v>
      </c>
      <c r="C331" s="42" t="s">
        <v>50</v>
      </c>
      <c r="D331" s="48" t="s">
        <v>51</v>
      </c>
      <c r="E331" s="43" t="s">
        <v>28</v>
      </c>
      <c r="F331" s="42" t="s">
        <v>52</v>
      </c>
      <c r="G331" s="44" t="s">
        <v>50</v>
      </c>
      <c r="H331" s="48" t="s">
        <v>51</v>
      </c>
    </row>
    <row r="332" spans="1:8" s="40" customFormat="1" ht="18.75" customHeight="1">
      <c r="A332" s="121">
        <f>'Pilot Data Report'!A17</f>
        <v>38822</v>
      </c>
      <c r="B332" s="155"/>
      <c r="C332" s="155"/>
      <c r="D332" s="49" t="e">
        <f>SUM(B332/C332)</f>
        <v>#DIV/0!</v>
      </c>
      <c r="E332" s="121">
        <f>'Pilot Data Report'!E17</f>
        <v>38822</v>
      </c>
      <c r="F332" s="158"/>
      <c r="G332" s="158"/>
      <c r="H332" s="49" t="e">
        <f>SUM(F332/G332)</f>
        <v>#DIV/0!</v>
      </c>
    </row>
    <row r="333" spans="1:8" s="40" customFormat="1" ht="18.75" customHeight="1">
      <c r="A333" s="121">
        <f>'Pilot Data Report'!A18</f>
        <v>38883</v>
      </c>
      <c r="B333" s="156"/>
      <c r="C333" s="156"/>
      <c r="D333" s="50" t="e">
        <f aca="true" t="shared" si="18" ref="D333:D355">SUM(B333/C333)</f>
        <v>#DIV/0!</v>
      </c>
      <c r="E333" s="121">
        <f>'Pilot Data Report'!E18</f>
        <v>38883</v>
      </c>
      <c r="F333" s="46"/>
      <c r="G333" s="46"/>
      <c r="H333" s="50" t="e">
        <f aca="true" t="shared" si="19" ref="H333:H355">SUM(F333/G333)</f>
        <v>#DIV/0!</v>
      </c>
    </row>
    <row r="334" spans="1:8" s="40" customFormat="1" ht="18.75" customHeight="1">
      <c r="A334" s="121">
        <f>'Pilot Data Report'!A19</f>
        <v>38944</v>
      </c>
      <c r="B334" s="156"/>
      <c r="C334" s="156"/>
      <c r="D334" s="50" t="e">
        <f t="shared" si="18"/>
        <v>#DIV/0!</v>
      </c>
      <c r="E334" s="121">
        <f>'Pilot Data Report'!E19</f>
        <v>38944</v>
      </c>
      <c r="F334" s="46"/>
      <c r="G334" s="46"/>
      <c r="H334" s="50" t="e">
        <f t="shared" si="19"/>
        <v>#DIV/0!</v>
      </c>
    </row>
    <row r="335" spans="1:8" s="40" customFormat="1" ht="18.75" customHeight="1">
      <c r="A335" s="121">
        <f>'Pilot Data Report'!A20</f>
        <v>39005</v>
      </c>
      <c r="B335" s="156"/>
      <c r="C335" s="156"/>
      <c r="D335" s="50" t="e">
        <f t="shared" si="18"/>
        <v>#DIV/0!</v>
      </c>
      <c r="E335" s="121">
        <f>'Pilot Data Report'!E20</f>
        <v>39005</v>
      </c>
      <c r="F335" s="46"/>
      <c r="G335" s="46"/>
      <c r="H335" s="50" t="e">
        <f t="shared" si="19"/>
        <v>#DIV/0!</v>
      </c>
    </row>
    <row r="336" spans="1:8" s="40" customFormat="1" ht="18.75" customHeight="1">
      <c r="A336" s="121">
        <f>'Pilot Data Report'!A21</f>
        <v>39066</v>
      </c>
      <c r="B336" s="156"/>
      <c r="C336" s="156"/>
      <c r="D336" s="50" t="e">
        <f t="shared" si="18"/>
        <v>#DIV/0!</v>
      </c>
      <c r="E336" s="121">
        <f>'Pilot Data Report'!E21</f>
        <v>39066</v>
      </c>
      <c r="F336" s="46"/>
      <c r="G336" s="46"/>
      <c r="H336" s="50" t="e">
        <f t="shared" si="19"/>
        <v>#DIV/0!</v>
      </c>
    </row>
    <row r="337" spans="1:8" s="40" customFormat="1" ht="18.75" customHeight="1">
      <c r="A337" s="121">
        <f>'Pilot Data Report'!A22</f>
        <v>39156</v>
      </c>
      <c r="B337" s="156"/>
      <c r="C337" s="156"/>
      <c r="D337" s="50" t="e">
        <f t="shared" si="18"/>
        <v>#DIV/0!</v>
      </c>
      <c r="E337" s="121">
        <f>'Pilot Data Report'!E22</f>
        <v>39156</v>
      </c>
      <c r="F337" s="46"/>
      <c r="G337" s="46"/>
      <c r="H337" s="50" t="e">
        <f t="shared" si="19"/>
        <v>#DIV/0!</v>
      </c>
    </row>
    <row r="338" spans="1:8" s="40" customFormat="1" ht="18.75" customHeight="1">
      <c r="A338" s="121">
        <f>'Pilot Data Report'!A23</f>
        <v>39248</v>
      </c>
      <c r="B338" s="156"/>
      <c r="C338" s="156"/>
      <c r="D338" s="50" t="e">
        <f t="shared" si="18"/>
        <v>#DIV/0!</v>
      </c>
      <c r="E338" s="121">
        <f>'Pilot Data Report'!E23</f>
        <v>39248</v>
      </c>
      <c r="F338" s="46"/>
      <c r="G338" s="46"/>
      <c r="H338" s="50" t="e">
        <f t="shared" si="19"/>
        <v>#DIV/0!</v>
      </c>
    </row>
    <row r="339" spans="1:8" s="40" customFormat="1" ht="18.75" customHeight="1">
      <c r="A339" s="121">
        <f>'Pilot Data Report'!A24</f>
        <v>39340</v>
      </c>
      <c r="B339" s="156"/>
      <c r="C339" s="156"/>
      <c r="D339" s="50" t="e">
        <f t="shared" si="18"/>
        <v>#DIV/0!</v>
      </c>
      <c r="E339" s="121">
        <f>'Pilot Data Report'!E24</f>
        <v>39340</v>
      </c>
      <c r="F339" s="46"/>
      <c r="G339" s="46"/>
      <c r="H339" s="50" t="e">
        <f t="shared" si="19"/>
        <v>#DIV/0!</v>
      </c>
    </row>
    <row r="340" spans="1:8" s="40" customFormat="1" ht="18.75" customHeight="1">
      <c r="A340" s="121">
        <f>'Pilot Data Report'!A25</f>
        <v>39431</v>
      </c>
      <c r="B340" s="156"/>
      <c r="C340" s="156"/>
      <c r="D340" s="50" t="e">
        <f t="shared" si="18"/>
        <v>#DIV/0!</v>
      </c>
      <c r="E340" s="121">
        <f>'Pilot Data Report'!E25</f>
        <v>39431</v>
      </c>
      <c r="F340" s="46"/>
      <c r="G340" s="46"/>
      <c r="H340" s="50" t="e">
        <f t="shared" si="19"/>
        <v>#DIV/0!</v>
      </c>
    </row>
    <row r="341" spans="1:8" s="40" customFormat="1" ht="18.75" customHeight="1">
      <c r="A341" s="121">
        <f>'Pilot Data Report'!A26</f>
        <v>39522</v>
      </c>
      <c r="B341" s="156"/>
      <c r="C341" s="156"/>
      <c r="D341" s="50" t="e">
        <f t="shared" si="18"/>
        <v>#DIV/0!</v>
      </c>
      <c r="E341" s="121">
        <f>'Pilot Data Report'!E26</f>
        <v>39522</v>
      </c>
      <c r="F341" s="46"/>
      <c r="G341" s="46"/>
      <c r="H341" s="50" t="e">
        <f t="shared" si="19"/>
        <v>#DIV/0!</v>
      </c>
    </row>
    <row r="342" spans="1:8" s="40" customFormat="1" ht="18.75" customHeight="1">
      <c r="A342" s="121">
        <f>'Pilot Data Report'!A27</f>
        <v>39614</v>
      </c>
      <c r="B342" s="156"/>
      <c r="C342" s="156"/>
      <c r="D342" s="50" t="e">
        <f t="shared" si="18"/>
        <v>#DIV/0!</v>
      </c>
      <c r="E342" s="121">
        <f>'Pilot Data Report'!E27</f>
        <v>39614</v>
      </c>
      <c r="F342" s="46"/>
      <c r="G342" s="46"/>
      <c r="H342" s="50" t="e">
        <f t="shared" si="19"/>
        <v>#DIV/0!</v>
      </c>
    </row>
    <row r="343" spans="1:8" s="40" customFormat="1" ht="18.75" customHeight="1">
      <c r="A343" s="121">
        <f>'Pilot Data Report'!A28</f>
        <v>39706</v>
      </c>
      <c r="B343" s="156"/>
      <c r="C343" s="156"/>
      <c r="D343" s="50" t="e">
        <f t="shared" si="18"/>
        <v>#DIV/0!</v>
      </c>
      <c r="E343" s="121">
        <f>'Pilot Data Report'!E28</f>
        <v>39706</v>
      </c>
      <c r="F343" s="46"/>
      <c r="G343" s="46"/>
      <c r="H343" s="50" t="e">
        <f t="shared" si="19"/>
        <v>#DIV/0!</v>
      </c>
    </row>
    <row r="344" spans="1:8" s="40" customFormat="1" ht="18.75" customHeight="1">
      <c r="A344" s="121">
        <f>'Pilot Data Report'!A29</f>
        <v>39797</v>
      </c>
      <c r="B344" s="156"/>
      <c r="C344" s="156"/>
      <c r="D344" s="50" t="e">
        <f t="shared" si="18"/>
        <v>#DIV/0!</v>
      </c>
      <c r="E344" s="121">
        <f>'Pilot Data Report'!E29</f>
        <v>39797</v>
      </c>
      <c r="F344" s="46"/>
      <c r="G344" s="46"/>
      <c r="H344" s="50" t="e">
        <f t="shared" si="19"/>
        <v>#DIV/0!</v>
      </c>
    </row>
    <row r="345" spans="1:8" s="40" customFormat="1" ht="18.75" customHeight="1">
      <c r="A345" s="121">
        <f>'Pilot Data Report'!A30</f>
        <v>39887</v>
      </c>
      <c r="B345" s="94"/>
      <c r="C345" s="94"/>
      <c r="D345" s="50" t="e">
        <f t="shared" si="18"/>
        <v>#DIV/0!</v>
      </c>
      <c r="E345" s="121">
        <f>'Pilot Data Report'!E30</f>
        <v>39887</v>
      </c>
      <c r="F345" s="46"/>
      <c r="G345" s="46"/>
      <c r="H345" s="50" t="e">
        <f t="shared" si="19"/>
        <v>#DIV/0!</v>
      </c>
    </row>
    <row r="346" spans="1:8" s="40" customFormat="1" ht="18.75" customHeight="1">
      <c r="A346" s="121">
        <f>'Pilot Data Report'!A31</f>
        <v>39979</v>
      </c>
      <c r="B346" s="94"/>
      <c r="C346" s="94"/>
      <c r="D346" s="50" t="e">
        <f t="shared" si="18"/>
        <v>#DIV/0!</v>
      </c>
      <c r="E346" s="121">
        <f>'Pilot Data Report'!E31</f>
        <v>39979</v>
      </c>
      <c r="F346" s="46"/>
      <c r="G346" s="46"/>
      <c r="H346" s="50" t="e">
        <f t="shared" si="19"/>
        <v>#DIV/0!</v>
      </c>
    </row>
    <row r="347" spans="1:8" s="40" customFormat="1" ht="18.75" customHeight="1">
      <c r="A347" s="121">
        <f>'Pilot Data Report'!A32</f>
        <v>40071</v>
      </c>
      <c r="B347" s="94"/>
      <c r="C347" s="94"/>
      <c r="D347" s="50" t="e">
        <f t="shared" si="18"/>
        <v>#DIV/0!</v>
      </c>
      <c r="E347" s="121">
        <f>'Pilot Data Report'!E32</f>
        <v>40071</v>
      </c>
      <c r="F347" s="46"/>
      <c r="G347" s="46"/>
      <c r="H347" s="50" t="e">
        <f t="shared" si="19"/>
        <v>#DIV/0!</v>
      </c>
    </row>
    <row r="348" spans="1:8" s="40" customFormat="1" ht="18.75" customHeight="1">
      <c r="A348" s="121">
        <f>'Pilot Data Report'!A33</f>
        <v>40162</v>
      </c>
      <c r="B348" s="94"/>
      <c r="C348" s="94"/>
      <c r="D348" s="50" t="e">
        <f t="shared" si="18"/>
        <v>#DIV/0!</v>
      </c>
      <c r="E348" s="121">
        <f>'Pilot Data Report'!E33</f>
        <v>40162</v>
      </c>
      <c r="F348" s="46"/>
      <c r="G348" s="46"/>
      <c r="H348" s="50" t="e">
        <f t="shared" si="19"/>
        <v>#DIV/0!</v>
      </c>
    </row>
    <row r="349" spans="1:8" s="40" customFormat="1" ht="18.75" customHeight="1">
      <c r="A349" s="121">
        <f>'Pilot Data Report'!A34</f>
        <v>40252</v>
      </c>
      <c r="B349" s="94"/>
      <c r="C349" s="94"/>
      <c r="D349" s="50" t="e">
        <f t="shared" si="18"/>
        <v>#DIV/0!</v>
      </c>
      <c r="E349" s="121">
        <f>'Pilot Data Report'!E34</f>
        <v>40252</v>
      </c>
      <c r="F349" s="46"/>
      <c r="G349" s="46"/>
      <c r="H349" s="50" t="e">
        <f t="shared" si="19"/>
        <v>#DIV/0!</v>
      </c>
    </row>
    <row r="350" spans="1:8" s="40" customFormat="1" ht="18.75" customHeight="1">
      <c r="A350" s="121">
        <f>'Pilot Data Report'!A35</f>
        <v>40344</v>
      </c>
      <c r="B350" s="94"/>
      <c r="C350" s="94"/>
      <c r="D350" s="50" t="e">
        <f t="shared" si="18"/>
        <v>#DIV/0!</v>
      </c>
      <c r="E350" s="121">
        <f>'Pilot Data Report'!E35</f>
        <v>40344</v>
      </c>
      <c r="F350" s="46"/>
      <c r="G350" s="46"/>
      <c r="H350" s="50" t="e">
        <f t="shared" si="19"/>
        <v>#DIV/0!</v>
      </c>
    </row>
    <row r="351" spans="1:8" s="40" customFormat="1" ht="18.75" customHeight="1">
      <c r="A351" s="121">
        <f>'Pilot Data Report'!A36</f>
        <v>40436</v>
      </c>
      <c r="B351" s="94"/>
      <c r="C351" s="94"/>
      <c r="D351" s="50" t="e">
        <f t="shared" si="18"/>
        <v>#DIV/0!</v>
      </c>
      <c r="E351" s="121">
        <f>'Pilot Data Report'!E36</f>
        <v>40436</v>
      </c>
      <c r="F351" s="46"/>
      <c r="G351" s="46"/>
      <c r="H351" s="50" t="e">
        <f t="shared" si="19"/>
        <v>#DIV/0!</v>
      </c>
    </row>
    <row r="352" spans="1:8" s="40" customFormat="1" ht="18.75" customHeight="1">
      <c r="A352" s="121">
        <f>'Pilot Data Report'!A37</f>
        <v>40527</v>
      </c>
      <c r="B352" s="94"/>
      <c r="C352" s="94"/>
      <c r="D352" s="50" t="e">
        <f t="shared" si="18"/>
        <v>#DIV/0!</v>
      </c>
      <c r="E352" s="121">
        <f>'Pilot Data Report'!E37</f>
        <v>40527</v>
      </c>
      <c r="F352" s="46"/>
      <c r="G352" s="46"/>
      <c r="H352" s="50" t="e">
        <f t="shared" si="19"/>
        <v>#DIV/0!</v>
      </c>
    </row>
    <row r="353" spans="1:8" s="40" customFormat="1" ht="18.75" customHeight="1">
      <c r="A353" s="121">
        <f>'Pilot Data Report'!A38</f>
        <v>40617</v>
      </c>
      <c r="B353" s="94"/>
      <c r="C353" s="94"/>
      <c r="D353" s="50" t="e">
        <f t="shared" si="18"/>
        <v>#DIV/0!</v>
      </c>
      <c r="E353" s="121">
        <f>'Pilot Data Report'!E38</f>
        <v>40617</v>
      </c>
      <c r="F353" s="46"/>
      <c r="G353" s="46"/>
      <c r="H353" s="50" t="e">
        <f t="shared" si="19"/>
        <v>#DIV/0!</v>
      </c>
    </row>
    <row r="354" spans="1:8" s="40" customFormat="1" ht="18.75" customHeight="1">
      <c r="A354" s="121">
        <f>'Pilot Data Report'!A39</f>
        <v>40709</v>
      </c>
      <c r="B354" s="46"/>
      <c r="C354" s="46"/>
      <c r="D354" s="50" t="e">
        <f t="shared" si="18"/>
        <v>#DIV/0!</v>
      </c>
      <c r="E354" s="121">
        <f>'Pilot Data Report'!E39</f>
        <v>40709</v>
      </c>
      <c r="F354" s="46"/>
      <c r="G354" s="46"/>
      <c r="H354" s="50" t="e">
        <f t="shared" si="19"/>
        <v>#DIV/0!</v>
      </c>
    </row>
    <row r="355" spans="1:8" s="40" customFormat="1" ht="18.75" customHeight="1" thickBot="1">
      <c r="A355" s="121">
        <f>'Pilot Data Report'!A40</f>
        <v>40801</v>
      </c>
      <c r="B355" s="51"/>
      <c r="C355" s="51"/>
      <c r="D355" s="50" t="e">
        <f t="shared" si="18"/>
        <v>#DIV/0!</v>
      </c>
      <c r="E355" s="121">
        <f>'Pilot Data Report'!E40</f>
        <v>40801</v>
      </c>
      <c r="F355" s="51"/>
      <c r="G355" s="51"/>
      <c r="H355" s="52" t="e">
        <f t="shared" si="19"/>
        <v>#DIV/0!</v>
      </c>
    </row>
    <row r="356" spans="1:8" s="40" customFormat="1" ht="18.75" customHeight="1" thickBot="1">
      <c r="A356" s="53"/>
      <c r="B356" s="54"/>
      <c r="C356" s="55"/>
      <c r="D356" s="56"/>
      <c r="E356" s="57"/>
      <c r="F356" s="55"/>
      <c r="G356" s="55"/>
      <c r="H356" s="58"/>
    </row>
    <row r="357" spans="1:8" ht="34.5" customHeight="1">
      <c r="A357" s="135" t="s">
        <v>106</v>
      </c>
      <c r="B357" s="247" t="str">
        <f>'Pilot Planning Tool'!$E$17</f>
        <v>Enter the name of the measure on the Pilot Planning Tool Tab</v>
      </c>
      <c r="C357" s="248"/>
      <c r="D357" s="248"/>
      <c r="E357" s="248"/>
      <c r="F357" s="248"/>
      <c r="G357" s="248"/>
      <c r="H357" s="249"/>
    </row>
    <row r="358" spans="1:8" ht="41.25" customHeight="1">
      <c r="A358" s="136" t="s">
        <v>45</v>
      </c>
      <c r="B358" s="183"/>
      <c r="C358" s="184"/>
      <c r="D358" s="184"/>
      <c r="E358" s="184"/>
      <c r="F358" s="184"/>
      <c r="G358" s="184"/>
      <c r="H358" s="259"/>
    </row>
    <row r="359" spans="1:8" ht="21" customHeight="1">
      <c r="A359" s="137" t="s">
        <v>42</v>
      </c>
      <c r="B359" s="183"/>
      <c r="C359" s="184"/>
      <c r="D359" s="184"/>
      <c r="E359" s="184"/>
      <c r="F359" s="184"/>
      <c r="G359" s="184"/>
      <c r="H359" s="259"/>
    </row>
    <row r="360" spans="1:8" ht="18.75" customHeight="1">
      <c r="A360" s="137" t="s">
        <v>3</v>
      </c>
      <c r="B360" s="225" t="str">
        <f>'Pilot Planning Tool'!E18</f>
        <v>Enter this descriptive information on the Pilot Planning Tool Tab</v>
      </c>
      <c r="C360" s="226"/>
      <c r="D360" s="226"/>
      <c r="E360" s="226"/>
      <c r="F360" s="226"/>
      <c r="G360" s="226"/>
      <c r="H360" s="227"/>
    </row>
    <row r="361" spans="1:8" ht="18.75" customHeight="1">
      <c r="A361" s="137" t="s">
        <v>4</v>
      </c>
      <c r="B361" s="225" t="str">
        <f>'Pilot Planning Tool'!E19</f>
        <v>Enter this descriptive information on the Pilot Planning Tool Tab</v>
      </c>
      <c r="C361" s="226"/>
      <c r="D361" s="226"/>
      <c r="E361" s="226"/>
      <c r="F361" s="226"/>
      <c r="G361" s="226"/>
      <c r="H361" s="227"/>
    </row>
    <row r="362" spans="1:8" ht="24.75" customHeight="1">
      <c r="A362" s="253" t="s">
        <v>57</v>
      </c>
      <c r="B362" s="254"/>
      <c r="C362" s="255"/>
      <c r="D362" s="47"/>
      <c r="E362" s="253" t="s">
        <v>58</v>
      </c>
      <c r="F362" s="254"/>
      <c r="G362" s="255"/>
      <c r="H362" s="34"/>
    </row>
    <row r="363" spans="1:8" ht="24.75" customHeight="1" thickBot="1">
      <c r="A363" s="256" t="s">
        <v>64</v>
      </c>
      <c r="B363" s="257"/>
      <c r="C363" s="258"/>
      <c r="D363" s="222"/>
      <c r="E363" s="223"/>
      <c r="F363" s="223"/>
      <c r="G363" s="223"/>
      <c r="H363" s="224"/>
    </row>
    <row r="364" spans="1:8" ht="18.75" customHeight="1" thickBot="1" thickTop="1">
      <c r="A364" s="228" t="s">
        <v>53</v>
      </c>
      <c r="B364" s="229"/>
      <c r="C364" s="230"/>
      <c r="D364" s="222"/>
      <c r="E364" s="223"/>
      <c r="F364" s="223"/>
      <c r="G364" s="223"/>
      <c r="H364" s="224"/>
    </row>
    <row r="365" spans="1:8" s="40" customFormat="1" ht="18.75" customHeight="1" thickTop="1">
      <c r="A365" s="231" t="s">
        <v>47</v>
      </c>
      <c r="B365" s="232"/>
      <c r="C365" s="232"/>
      <c r="D365" s="233"/>
      <c r="E365" s="250" t="s">
        <v>48</v>
      </c>
      <c r="F365" s="251"/>
      <c r="G365" s="251"/>
      <c r="H365" s="252"/>
    </row>
    <row r="366" spans="1:8" s="40" customFormat="1" ht="42.75" customHeight="1">
      <c r="A366" s="41" t="s">
        <v>28</v>
      </c>
      <c r="B366" s="42" t="s">
        <v>49</v>
      </c>
      <c r="C366" s="42" t="s">
        <v>50</v>
      </c>
      <c r="D366" s="48" t="s">
        <v>51</v>
      </c>
      <c r="E366" s="43" t="s">
        <v>28</v>
      </c>
      <c r="F366" s="42" t="s">
        <v>52</v>
      </c>
      <c r="G366" s="44" t="s">
        <v>50</v>
      </c>
      <c r="H366" s="48" t="s">
        <v>51</v>
      </c>
    </row>
    <row r="367" spans="1:8" s="40" customFormat="1" ht="18.75" customHeight="1">
      <c r="A367" s="121">
        <f>'Pilot Data Report'!A17</f>
        <v>38822</v>
      </c>
      <c r="B367" s="155"/>
      <c r="C367" s="155"/>
      <c r="D367" s="49" t="e">
        <f>SUM(B367/C367)</f>
        <v>#DIV/0!</v>
      </c>
      <c r="E367" s="121">
        <f>'Pilot Data Report'!E17</f>
        <v>38822</v>
      </c>
      <c r="F367" s="158"/>
      <c r="G367" s="158"/>
      <c r="H367" s="49" t="e">
        <f>SUM(F367/G367)</f>
        <v>#DIV/0!</v>
      </c>
    </row>
    <row r="368" spans="1:8" s="40" customFormat="1" ht="18.75" customHeight="1">
      <c r="A368" s="121">
        <f>'Pilot Data Report'!A18</f>
        <v>38883</v>
      </c>
      <c r="B368" s="156"/>
      <c r="C368" s="156"/>
      <c r="D368" s="50" t="e">
        <f aca="true" t="shared" si="20" ref="D368:D390">SUM(B368/C368)</f>
        <v>#DIV/0!</v>
      </c>
      <c r="E368" s="121">
        <f>'Pilot Data Report'!E18</f>
        <v>38883</v>
      </c>
      <c r="F368" s="46"/>
      <c r="G368" s="46"/>
      <c r="H368" s="50" t="e">
        <f aca="true" t="shared" si="21" ref="H368:H390">SUM(F368/G368)</f>
        <v>#DIV/0!</v>
      </c>
    </row>
    <row r="369" spans="1:8" s="40" customFormat="1" ht="18.75" customHeight="1">
      <c r="A369" s="121">
        <f>'Pilot Data Report'!A19</f>
        <v>38944</v>
      </c>
      <c r="B369" s="156"/>
      <c r="C369" s="156"/>
      <c r="D369" s="50" t="e">
        <f t="shared" si="20"/>
        <v>#DIV/0!</v>
      </c>
      <c r="E369" s="121">
        <f>'Pilot Data Report'!E19</f>
        <v>38944</v>
      </c>
      <c r="F369" s="46"/>
      <c r="G369" s="46"/>
      <c r="H369" s="50" t="e">
        <f t="shared" si="21"/>
        <v>#DIV/0!</v>
      </c>
    </row>
    <row r="370" spans="1:8" s="40" customFormat="1" ht="18.75" customHeight="1">
      <c r="A370" s="121">
        <f>'Pilot Data Report'!A20</f>
        <v>39005</v>
      </c>
      <c r="B370" s="156"/>
      <c r="C370" s="156"/>
      <c r="D370" s="50" t="e">
        <f t="shared" si="20"/>
        <v>#DIV/0!</v>
      </c>
      <c r="E370" s="121">
        <f>'Pilot Data Report'!E20</f>
        <v>39005</v>
      </c>
      <c r="F370" s="46"/>
      <c r="G370" s="46"/>
      <c r="H370" s="50" t="e">
        <f t="shared" si="21"/>
        <v>#DIV/0!</v>
      </c>
    </row>
    <row r="371" spans="1:8" s="40" customFormat="1" ht="18.75" customHeight="1">
      <c r="A371" s="121">
        <f>'Pilot Data Report'!A21</f>
        <v>39066</v>
      </c>
      <c r="B371" s="156"/>
      <c r="C371" s="156"/>
      <c r="D371" s="50" t="e">
        <f t="shared" si="20"/>
        <v>#DIV/0!</v>
      </c>
      <c r="E371" s="121">
        <f>'Pilot Data Report'!E21</f>
        <v>39066</v>
      </c>
      <c r="F371" s="46"/>
      <c r="G371" s="46"/>
      <c r="H371" s="50" t="e">
        <f t="shared" si="21"/>
        <v>#DIV/0!</v>
      </c>
    </row>
    <row r="372" spans="1:8" s="40" customFormat="1" ht="18.75" customHeight="1">
      <c r="A372" s="121">
        <f>'Pilot Data Report'!A22</f>
        <v>39156</v>
      </c>
      <c r="B372" s="156"/>
      <c r="C372" s="156"/>
      <c r="D372" s="50" t="e">
        <f t="shared" si="20"/>
        <v>#DIV/0!</v>
      </c>
      <c r="E372" s="121">
        <f>'Pilot Data Report'!E22</f>
        <v>39156</v>
      </c>
      <c r="F372" s="46"/>
      <c r="G372" s="46"/>
      <c r="H372" s="50" t="e">
        <f t="shared" si="21"/>
        <v>#DIV/0!</v>
      </c>
    </row>
    <row r="373" spans="1:8" s="40" customFormat="1" ht="18.75" customHeight="1">
      <c r="A373" s="121">
        <f>'Pilot Data Report'!A23</f>
        <v>39248</v>
      </c>
      <c r="B373" s="156"/>
      <c r="C373" s="156"/>
      <c r="D373" s="50" t="e">
        <f t="shared" si="20"/>
        <v>#DIV/0!</v>
      </c>
      <c r="E373" s="121">
        <f>'Pilot Data Report'!E23</f>
        <v>39248</v>
      </c>
      <c r="F373" s="46"/>
      <c r="G373" s="46"/>
      <c r="H373" s="50" t="e">
        <f t="shared" si="21"/>
        <v>#DIV/0!</v>
      </c>
    </row>
    <row r="374" spans="1:8" s="40" customFormat="1" ht="18.75" customHeight="1">
      <c r="A374" s="121">
        <f>'Pilot Data Report'!A24</f>
        <v>39340</v>
      </c>
      <c r="B374" s="156"/>
      <c r="C374" s="156"/>
      <c r="D374" s="50" t="e">
        <f t="shared" si="20"/>
        <v>#DIV/0!</v>
      </c>
      <c r="E374" s="121">
        <f>'Pilot Data Report'!E24</f>
        <v>39340</v>
      </c>
      <c r="F374" s="46"/>
      <c r="G374" s="46"/>
      <c r="H374" s="50" t="e">
        <f t="shared" si="21"/>
        <v>#DIV/0!</v>
      </c>
    </row>
    <row r="375" spans="1:8" s="40" customFormat="1" ht="18.75" customHeight="1">
      <c r="A375" s="121">
        <f>'Pilot Data Report'!A25</f>
        <v>39431</v>
      </c>
      <c r="B375" s="156"/>
      <c r="C375" s="156"/>
      <c r="D375" s="50" t="e">
        <f t="shared" si="20"/>
        <v>#DIV/0!</v>
      </c>
      <c r="E375" s="121">
        <f>'Pilot Data Report'!E25</f>
        <v>39431</v>
      </c>
      <c r="F375" s="46"/>
      <c r="G375" s="46"/>
      <c r="H375" s="50" t="e">
        <f t="shared" si="21"/>
        <v>#DIV/0!</v>
      </c>
    </row>
    <row r="376" spans="1:8" s="40" customFormat="1" ht="18.75" customHeight="1">
      <c r="A376" s="121">
        <f>'Pilot Data Report'!A26</f>
        <v>39522</v>
      </c>
      <c r="B376" s="156"/>
      <c r="C376" s="156"/>
      <c r="D376" s="50" t="e">
        <f t="shared" si="20"/>
        <v>#DIV/0!</v>
      </c>
      <c r="E376" s="121">
        <f>'Pilot Data Report'!E26</f>
        <v>39522</v>
      </c>
      <c r="F376" s="46"/>
      <c r="G376" s="46"/>
      <c r="H376" s="50" t="e">
        <f t="shared" si="21"/>
        <v>#DIV/0!</v>
      </c>
    </row>
    <row r="377" spans="1:8" s="40" customFormat="1" ht="18.75" customHeight="1">
      <c r="A377" s="121">
        <f>'Pilot Data Report'!A27</f>
        <v>39614</v>
      </c>
      <c r="B377" s="156"/>
      <c r="C377" s="156"/>
      <c r="D377" s="50" t="e">
        <f t="shared" si="20"/>
        <v>#DIV/0!</v>
      </c>
      <c r="E377" s="121">
        <f>'Pilot Data Report'!E27</f>
        <v>39614</v>
      </c>
      <c r="F377" s="46"/>
      <c r="G377" s="46"/>
      <c r="H377" s="50" t="e">
        <f t="shared" si="21"/>
        <v>#DIV/0!</v>
      </c>
    </row>
    <row r="378" spans="1:8" s="40" customFormat="1" ht="18.75" customHeight="1">
      <c r="A378" s="121">
        <f>'Pilot Data Report'!A28</f>
        <v>39706</v>
      </c>
      <c r="B378" s="156"/>
      <c r="C378" s="156"/>
      <c r="D378" s="50" t="e">
        <f t="shared" si="20"/>
        <v>#DIV/0!</v>
      </c>
      <c r="E378" s="121">
        <f>'Pilot Data Report'!E28</f>
        <v>39706</v>
      </c>
      <c r="F378" s="46"/>
      <c r="G378" s="46"/>
      <c r="H378" s="50" t="e">
        <f t="shared" si="21"/>
        <v>#DIV/0!</v>
      </c>
    </row>
    <row r="379" spans="1:8" s="40" customFormat="1" ht="18.75" customHeight="1">
      <c r="A379" s="121">
        <f>'Pilot Data Report'!A29</f>
        <v>39797</v>
      </c>
      <c r="B379" s="156"/>
      <c r="C379" s="156"/>
      <c r="D379" s="50" t="e">
        <f t="shared" si="20"/>
        <v>#DIV/0!</v>
      </c>
      <c r="E379" s="121">
        <f>'Pilot Data Report'!E29</f>
        <v>39797</v>
      </c>
      <c r="F379" s="46"/>
      <c r="G379" s="46"/>
      <c r="H379" s="50" t="e">
        <f t="shared" si="21"/>
        <v>#DIV/0!</v>
      </c>
    </row>
    <row r="380" spans="1:8" s="40" customFormat="1" ht="18.75" customHeight="1">
      <c r="A380" s="121">
        <f>'Pilot Data Report'!A30</f>
        <v>39887</v>
      </c>
      <c r="B380" s="94"/>
      <c r="C380" s="94"/>
      <c r="D380" s="50" t="e">
        <f t="shared" si="20"/>
        <v>#DIV/0!</v>
      </c>
      <c r="E380" s="121">
        <f>'Pilot Data Report'!E30</f>
        <v>39887</v>
      </c>
      <c r="F380" s="46"/>
      <c r="G380" s="46"/>
      <c r="H380" s="50" t="e">
        <f t="shared" si="21"/>
        <v>#DIV/0!</v>
      </c>
    </row>
    <row r="381" spans="1:8" s="40" customFormat="1" ht="18.75" customHeight="1">
      <c r="A381" s="121">
        <f>'Pilot Data Report'!A31</f>
        <v>39979</v>
      </c>
      <c r="B381" s="94"/>
      <c r="C381" s="94"/>
      <c r="D381" s="50" t="e">
        <f t="shared" si="20"/>
        <v>#DIV/0!</v>
      </c>
      <c r="E381" s="121">
        <f>'Pilot Data Report'!E31</f>
        <v>39979</v>
      </c>
      <c r="F381" s="46"/>
      <c r="G381" s="46"/>
      <c r="H381" s="50" t="e">
        <f t="shared" si="21"/>
        <v>#DIV/0!</v>
      </c>
    </row>
    <row r="382" spans="1:8" s="40" customFormat="1" ht="18.75" customHeight="1">
      <c r="A382" s="121">
        <f>'Pilot Data Report'!A32</f>
        <v>40071</v>
      </c>
      <c r="B382" s="94"/>
      <c r="C382" s="94"/>
      <c r="D382" s="50" t="e">
        <f t="shared" si="20"/>
        <v>#DIV/0!</v>
      </c>
      <c r="E382" s="121">
        <f>'Pilot Data Report'!E32</f>
        <v>40071</v>
      </c>
      <c r="F382" s="46"/>
      <c r="G382" s="46"/>
      <c r="H382" s="50" t="e">
        <f t="shared" si="21"/>
        <v>#DIV/0!</v>
      </c>
    </row>
    <row r="383" spans="1:8" s="40" customFormat="1" ht="18.75" customHeight="1">
      <c r="A383" s="121">
        <f>'Pilot Data Report'!A33</f>
        <v>40162</v>
      </c>
      <c r="B383" s="94"/>
      <c r="C383" s="94"/>
      <c r="D383" s="50" t="e">
        <f t="shared" si="20"/>
        <v>#DIV/0!</v>
      </c>
      <c r="E383" s="121">
        <f>'Pilot Data Report'!E33</f>
        <v>40162</v>
      </c>
      <c r="F383" s="46"/>
      <c r="G383" s="46"/>
      <c r="H383" s="50" t="e">
        <f t="shared" si="21"/>
        <v>#DIV/0!</v>
      </c>
    </row>
    <row r="384" spans="1:8" s="40" customFormat="1" ht="18.75" customHeight="1">
      <c r="A384" s="121">
        <f>'Pilot Data Report'!A34</f>
        <v>40252</v>
      </c>
      <c r="B384" s="94"/>
      <c r="C384" s="94"/>
      <c r="D384" s="50" t="e">
        <f t="shared" si="20"/>
        <v>#DIV/0!</v>
      </c>
      <c r="E384" s="121">
        <f>'Pilot Data Report'!E34</f>
        <v>40252</v>
      </c>
      <c r="F384" s="46"/>
      <c r="G384" s="46"/>
      <c r="H384" s="50" t="e">
        <f t="shared" si="21"/>
        <v>#DIV/0!</v>
      </c>
    </row>
    <row r="385" spans="1:8" s="40" customFormat="1" ht="18.75" customHeight="1">
      <c r="A385" s="121">
        <f>'Pilot Data Report'!A35</f>
        <v>40344</v>
      </c>
      <c r="B385" s="94"/>
      <c r="C385" s="94"/>
      <c r="D385" s="50" t="e">
        <f t="shared" si="20"/>
        <v>#DIV/0!</v>
      </c>
      <c r="E385" s="121">
        <f>'Pilot Data Report'!E35</f>
        <v>40344</v>
      </c>
      <c r="F385" s="46"/>
      <c r="G385" s="46"/>
      <c r="H385" s="50" t="e">
        <f t="shared" si="21"/>
        <v>#DIV/0!</v>
      </c>
    </row>
    <row r="386" spans="1:8" s="40" customFormat="1" ht="18.75" customHeight="1">
      <c r="A386" s="121">
        <f>'Pilot Data Report'!A36</f>
        <v>40436</v>
      </c>
      <c r="B386" s="94"/>
      <c r="C386" s="94"/>
      <c r="D386" s="50" t="e">
        <f t="shared" si="20"/>
        <v>#DIV/0!</v>
      </c>
      <c r="E386" s="121">
        <f>'Pilot Data Report'!E36</f>
        <v>40436</v>
      </c>
      <c r="F386" s="46"/>
      <c r="G386" s="46"/>
      <c r="H386" s="50" t="e">
        <f t="shared" si="21"/>
        <v>#DIV/0!</v>
      </c>
    </row>
    <row r="387" spans="1:8" s="40" customFormat="1" ht="18.75" customHeight="1">
      <c r="A387" s="121">
        <f>'Pilot Data Report'!A37</f>
        <v>40527</v>
      </c>
      <c r="B387" s="94"/>
      <c r="C387" s="94"/>
      <c r="D387" s="50" t="e">
        <f t="shared" si="20"/>
        <v>#DIV/0!</v>
      </c>
      <c r="E387" s="121">
        <f>'Pilot Data Report'!E37</f>
        <v>40527</v>
      </c>
      <c r="F387" s="46"/>
      <c r="G387" s="46"/>
      <c r="H387" s="50" t="e">
        <f t="shared" si="21"/>
        <v>#DIV/0!</v>
      </c>
    </row>
    <row r="388" spans="1:8" s="40" customFormat="1" ht="18.75" customHeight="1">
      <c r="A388" s="121">
        <f>'Pilot Data Report'!A38</f>
        <v>40617</v>
      </c>
      <c r="B388" s="94"/>
      <c r="C388" s="94"/>
      <c r="D388" s="50" t="e">
        <f t="shared" si="20"/>
        <v>#DIV/0!</v>
      </c>
      <c r="E388" s="121">
        <f>'Pilot Data Report'!E38</f>
        <v>40617</v>
      </c>
      <c r="F388" s="46"/>
      <c r="G388" s="46"/>
      <c r="H388" s="50" t="e">
        <f t="shared" si="21"/>
        <v>#DIV/0!</v>
      </c>
    </row>
    <row r="389" spans="1:8" s="40" customFormat="1" ht="18.75" customHeight="1">
      <c r="A389" s="121">
        <f>'Pilot Data Report'!A39</f>
        <v>40709</v>
      </c>
      <c r="B389" s="46"/>
      <c r="C389" s="46"/>
      <c r="D389" s="50" t="e">
        <f t="shared" si="20"/>
        <v>#DIV/0!</v>
      </c>
      <c r="E389" s="121">
        <f>'Pilot Data Report'!E39</f>
        <v>40709</v>
      </c>
      <c r="F389" s="46"/>
      <c r="G389" s="46"/>
      <c r="H389" s="50" t="e">
        <f t="shared" si="21"/>
        <v>#DIV/0!</v>
      </c>
    </row>
    <row r="390" spans="1:8" s="40" customFormat="1" ht="18.75" customHeight="1" thickBot="1">
      <c r="A390" s="121">
        <f>'Pilot Data Report'!A40</f>
        <v>40801</v>
      </c>
      <c r="B390" s="51"/>
      <c r="C390" s="51"/>
      <c r="D390" s="50" t="e">
        <f t="shared" si="20"/>
        <v>#DIV/0!</v>
      </c>
      <c r="E390" s="121">
        <f>'Pilot Data Report'!E40</f>
        <v>40801</v>
      </c>
      <c r="F390" s="51"/>
      <c r="G390" s="51"/>
      <c r="H390" s="52" t="e">
        <f t="shared" si="21"/>
        <v>#DIV/0!</v>
      </c>
    </row>
    <row r="391" spans="1:8" s="40" customFormat="1" ht="18.75" customHeight="1" thickBot="1">
      <c r="A391" s="53"/>
      <c r="B391" s="54"/>
      <c r="C391" s="55"/>
      <c r="D391" s="56"/>
      <c r="E391" s="57"/>
      <c r="F391" s="55"/>
      <c r="G391" s="55"/>
      <c r="H391" s="58"/>
    </row>
    <row r="392" spans="1:8" ht="34.5" customHeight="1">
      <c r="A392" s="73" t="s">
        <v>65</v>
      </c>
      <c r="B392" s="247" t="str">
        <f>'Pilot Planning Tool'!B31</f>
        <v>Enter the name of the measure on the Pilot Planning Tool Tab</v>
      </c>
      <c r="C392" s="248"/>
      <c r="D392" s="248"/>
      <c r="E392" s="248"/>
      <c r="F392" s="248"/>
      <c r="G392" s="248"/>
      <c r="H392" s="249"/>
    </row>
    <row r="393" spans="1:8" ht="41.25" customHeight="1">
      <c r="A393" s="74" t="s">
        <v>45</v>
      </c>
      <c r="B393" s="225" t="str">
        <f>'Pilot Planning Tool'!B32</f>
        <v>Enter this descriptive information on the Pilot Planning Tool Tab</v>
      </c>
      <c r="C393" s="226"/>
      <c r="D393" s="226"/>
      <c r="E393" s="226"/>
      <c r="F393" s="226"/>
      <c r="G393" s="226"/>
      <c r="H393" s="227"/>
    </row>
    <row r="394" spans="1:8" ht="21" customHeight="1">
      <c r="A394" s="75" t="s">
        <v>42</v>
      </c>
      <c r="B394" s="225" t="str">
        <f>'Pilot Planning Tool'!B33</f>
        <v>Enter this descriptive information on the Pilot Planning Tool Tab</v>
      </c>
      <c r="C394" s="226"/>
      <c r="D394" s="226"/>
      <c r="E394" s="226"/>
      <c r="F394" s="226"/>
      <c r="G394" s="226"/>
      <c r="H394" s="227"/>
    </row>
    <row r="395" spans="1:8" ht="18.75" customHeight="1">
      <c r="A395" s="75" t="s">
        <v>3</v>
      </c>
      <c r="B395" s="225" t="str">
        <f>'Pilot Planning Tool'!B34</f>
        <v>Enter this descriptive information on the Pilot Planning Tool Tab</v>
      </c>
      <c r="C395" s="226"/>
      <c r="D395" s="226"/>
      <c r="E395" s="226"/>
      <c r="F395" s="226"/>
      <c r="G395" s="226"/>
      <c r="H395" s="227"/>
    </row>
    <row r="396" spans="1:8" ht="18.75" customHeight="1">
      <c r="A396" s="75" t="s">
        <v>4</v>
      </c>
      <c r="B396" s="225" t="str">
        <f>'Pilot Planning Tool'!B35</f>
        <v>Enter this descriptive information on the Pilot Planning Tool Tab</v>
      </c>
      <c r="C396" s="226"/>
      <c r="D396" s="226"/>
      <c r="E396" s="226"/>
      <c r="F396" s="226"/>
      <c r="G396" s="226"/>
      <c r="H396" s="227"/>
    </row>
    <row r="397" spans="1:8" ht="24.75" customHeight="1">
      <c r="A397" s="241" t="s">
        <v>57</v>
      </c>
      <c r="B397" s="242"/>
      <c r="C397" s="243"/>
      <c r="D397" s="47"/>
      <c r="E397" s="241" t="s">
        <v>58</v>
      </c>
      <c r="F397" s="242"/>
      <c r="G397" s="243"/>
      <c r="H397" s="34"/>
    </row>
    <row r="398" spans="1:8" ht="24.75" customHeight="1" thickBot="1">
      <c r="A398" s="244" t="s">
        <v>64</v>
      </c>
      <c r="B398" s="245"/>
      <c r="C398" s="246"/>
      <c r="D398" s="222"/>
      <c r="E398" s="223"/>
      <c r="F398" s="223"/>
      <c r="G398" s="223"/>
      <c r="H398" s="224"/>
    </row>
    <row r="399" spans="1:8" ht="18.75" customHeight="1" thickBot="1" thickTop="1">
      <c r="A399" s="234" t="s">
        <v>53</v>
      </c>
      <c r="B399" s="235"/>
      <c r="C399" s="236"/>
      <c r="D399" s="222"/>
      <c r="E399" s="223"/>
      <c r="F399" s="223"/>
      <c r="G399" s="223"/>
      <c r="H399" s="224"/>
    </row>
    <row r="400" spans="1:8" s="40" customFormat="1" ht="18.75" customHeight="1" thickTop="1">
      <c r="A400" s="237" t="s">
        <v>47</v>
      </c>
      <c r="B400" s="238"/>
      <c r="C400" s="238"/>
      <c r="D400" s="239"/>
      <c r="E400" s="240" t="s">
        <v>48</v>
      </c>
      <c r="F400" s="238"/>
      <c r="G400" s="238"/>
      <c r="H400" s="239"/>
    </row>
    <row r="401" spans="1:8" s="40" customFormat="1" ht="42.75" customHeight="1">
      <c r="A401" s="41" t="s">
        <v>28</v>
      </c>
      <c r="B401" s="42" t="s">
        <v>49</v>
      </c>
      <c r="C401" s="42" t="s">
        <v>50</v>
      </c>
      <c r="D401" s="48" t="s">
        <v>51</v>
      </c>
      <c r="E401" s="43" t="s">
        <v>28</v>
      </c>
      <c r="F401" s="42" t="s">
        <v>52</v>
      </c>
      <c r="G401" s="44" t="s">
        <v>50</v>
      </c>
      <c r="H401" s="48" t="s">
        <v>51</v>
      </c>
    </row>
    <row r="402" spans="1:8" s="40" customFormat="1" ht="18.75" customHeight="1">
      <c r="A402" s="121">
        <f>'Pilot Data Report'!A17</f>
        <v>38822</v>
      </c>
      <c r="B402" s="155"/>
      <c r="C402" s="155"/>
      <c r="D402" s="49" t="e">
        <f>SUM(B402/C402)</f>
        <v>#DIV/0!</v>
      </c>
      <c r="E402" s="121">
        <f>'Pilot Data Report'!E17</f>
        <v>38822</v>
      </c>
      <c r="F402" s="158"/>
      <c r="G402" s="158"/>
      <c r="H402" s="49" t="e">
        <f>SUM(F402/G402)</f>
        <v>#DIV/0!</v>
      </c>
    </row>
    <row r="403" spans="1:8" s="40" customFormat="1" ht="18.75" customHeight="1">
      <c r="A403" s="121">
        <f>'Pilot Data Report'!A18</f>
        <v>38883</v>
      </c>
      <c r="B403" s="156"/>
      <c r="C403" s="156"/>
      <c r="D403" s="50" t="e">
        <f aca="true" t="shared" si="22" ref="D403:D425">SUM(B403/C403)</f>
        <v>#DIV/0!</v>
      </c>
      <c r="E403" s="121">
        <f>'Pilot Data Report'!E18</f>
        <v>38883</v>
      </c>
      <c r="F403" s="46"/>
      <c r="G403" s="46"/>
      <c r="H403" s="50" t="e">
        <f aca="true" t="shared" si="23" ref="H403:H425">SUM(F403/G403)</f>
        <v>#DIV/0!</v>
      </c>
    </row>
    <row r="404" spans="1:8" s="40" customFormat="1" ht="18.75" customHeight="1">
      <c r="A404" s="121">
        <f>'Pilot Data Report'!A19</f>
        <v>38944</v>
      </c>
      <c r="B404" s="156"/>
      <c r="C404" s="156"/>
      <c r="D404" s="50" t="e">
        <f t="shared" si="22"/>
        <v>#DIV/0!</v>
      </c>
      <c r="E404" s="121">
        <f>'Pilot Data Report'!E19</f>
        <v>38944</v>
      </c>
      <c r="F404" s="46"/>
      <c r="G404" s="46"/>
      <c r="H404" s="50" t="e">
        <f t="shared" si="23"/>
        <v>#DIV/0!</v>
      </c>
    </row>
    <row r="405" spans="1:8" s="40" customFormat="1" ht="18.75" customHeight="1">
      <c r="A405" s="121">
        <f>'Pilot Data Report'!A20</f>
        <v>39005</v>
      </c>
      <c r="B405" s="156"/>
      <c r="C405" s="156"/>
      <c r="D405" s="50" t="e">
        <f t="shared" si="22"/>
        <v>#DIV/0!</v>
      </c>
      <c r="E405" s="121">
        <f>'Pilot Data Report'!E20</f>
        <v>39005</v>
      </c>
      <c r="F405" s="46"/>
      <c r="G405" s="46"/>
      <c r="H405" s="50" t="e">
        <f t="shared" si="23"/>
        <v>#DIV/0!</v>
      </c>
    </row>
    <row r="406" spans="1:8" s="40" customFormat="1" ht="18.75" customHeight="1">
      <c r="A406" s="121">
        <f>'Pilot Data Report'!A21</f>
        <v>39066</v>
      </c>
      <c r="B406" s="156"/>
      <c r="C406" s="156"/>
      <c r="D406" s="50" t="e">
        <f t="shared" si="22"/>
        <v>#DIV/0!</v>
      </c>
      <c r="E406" s="121">
        <f>'Pilot Data Report'!E21</f>
        <v>39066</v>
      </c>
      <c r="F406" s="46"/>
      <c r="G406" s="46"/>
      <c r="H406" s="50" t="e">
        <f t="shared" si="23"/>
        <v>#DIV/0!</v>
      </c>
    </row>
    <row r="407" spans="1:8" s="40" customFormat="1" ht="18.75" customHeight="1">
      <c r="A407" s="121">
        <f>'Pilot Data Report'!A22</f>
        <v>39156</v>
      </c>
      <c r="B407" s="156"/>
      <c r="C407" s="156"/>
      <c r="D407" s="50" t="e">
        <f t="shared" si="22"/>
        <v>#DIV/0!</v>
      </c>
      <c r="E407" s="121">
        <f>'Pilot Data Report'!E22</f>
        <v>39156</v>
      </c>
      <c r="F407" s="46"/>
      <c r="G407" s="46"/>
      <c r="H407" s="50" t="e">
        <f t="shared" si="23"/>
        <v>#DIV/0!</v>
      </c>
    </row>
    <row r="408" spans="1:8" s="40" customFormat="1" ht="18.75" customHeight="1">
      <c r="A408" s="121">
        <f>'Pilot Data Report'!A23</f>
        <v>39248</v>
      </c>
      <c r="B408" s="156"/>
      <c r="C408" s="156"/>
      <c r="D408" s="50" t="e">
        <f t="shared" si="22"/>
        <v>#DIV/0!</v>
      </c>
      <c r="E408" s="121">
        <f>'Pilot Data Report'!E23</f>
        <v>39248</v>
      </c>
      <c r="F408" s="46"/>
      <c r="G408" s="46"/>
      <c r="H408" s="50" t="e">
        <f t="shared" si="23"/>
        <v>#DIV/0!</v>
      </c>
    </row>
    <row r="409" spans="1:8" s="40" customFormat="1" ht="18.75" customHeight="1">
      <c r="A409" s="121">
        <f>'Pilot Data Report'!A24</f>
        <v>39340</v>
      </c>
      <c r="B409" s="156"/>
      <c r="C409" s="156"/>
      <c r="D409" s="50" t="e">
        <f t="shared" si="22"/>
        <v>#DIV/0!</v>
      </c>
      <c r="E409" s="121">
        <f>'Pilot Data Report'!E24</f>
        <v>39340</v>
      </c>
      <c r="F409" s="46"/>
      <c r="G409" s="46"/>
      <c r="H409" s="50" t="e">
        <f t="shared" si="23"/>
        <v>#DIV/0!</v>
      </c>
    </row>
    <row r="410" spans="1:8" s="40" customFormat="1" ht="18.75" customHeight="1">
      <c r="A410" s="121">
        <f>'Pilot Data Report'!A25</f>
        <v>39431</v>
      </c>
      <c r="B410" s="156"/>
      <c r="C410" s="156"/>
      <c r="D410" s="50" t="e">
        <f t="shared" si="22"/>
        <v>#DIV/0!</v>
      </c>
      <c r="E410" s="121">
        <f>'Pilot Data Report'!E25</f>
        <v>39431</v>
      </c>
      <c r="F410" s="46"/>
      <c r="G410" s="46"/>
      <c r="H410" s="50" t="e">
        <f t="shared" si="23"/>
        <v>#DIV/0!</v>
      </c>
    </row>
    <row r="411" spans="1:8" s="40" customFormat="1" ht="18.75" customHeight="1">
      <c r="A411" s="121">
        <f>'Pilot Data Report'!A26</f>
        <v>39522</v>
      </c>
      <c r="B411" s="156"/>
      <c r="C411" s="156"/>
      <c r="D411" s="50" t="e">
        <f t="shared" si="22"/>
        <v>#DIV/0!</v>
      </c>
      <c r="E411" s="121">
        <f>'Pilot Data Report'!E26</f>
        <v>39522</v>
      </c>
      <c r="F411" s="46"/>
      <c r="G411" s="46"/>
      <c r="H411" s="50" t="e">
        <f t="shared" si="23"/>
        <v>#DIV/0!</v>
      </c>
    </row>
    <row r="412" spans="1:8" s="40" customFormat="1" ht="18.75" customHeight="1">
      <c r="A412" s="121">
        <f>'Pilot Data Report'!A27</f>
        <v>39614</v>
      </c>
      <c r="B412" s="156"/>
      <c r="C412" s="156"/>
      <c r="D412" s="50" t="e">
        <f t="shared" si="22"/>
        <v>#DIV/0!</v>
      </c>
      <c r="E412" s="121">
        <f>'Pilot Data Report'!E27</f>
        <v>39614</v>
      </c>
      <c r="F412" s="46"/>
      <c r="G412" s="46"/>
      <c r="H412" s="50" t="e">
        <f t="shared" si="23"/>
        <v>#DIV/0!</v>
      </c>
    </row>
    <row r="413" spans="1:8" s="40" customFormat="1" ht="18.75" customHeight="1">
      <c r="A413" s="121">
        <f>'Pilot Data Report'!A28</f>
        <v>39706</v>
      </c>
      <c r="B413" s="156"/>
      <c r="C413" s="156"/>
      <c r="D413" s="50" t="e">
        <f t="shared" si="22"/>
        <v>#DIV/0!</v>
      </c>
      <c r="E413" s="121">
        <f>'Pilot Data Report'!E28</f>
        <v>39706</v>
      </c>
      <c r="F413" s="46"/>
      <c r="G413" s="46"/>
      <c r="H413" s="50" t="e">
        <f t="shared" si="23"/>
        <v>#DIV/0!</v>
      </c>
    </row>
    <row r="414" spans="1:8" s="40" customFormat="1" ht="18.75" customHeight="1">
      <c r="A414" s="121">
        <f>'Pilot Data Report'!A29</f>
        <v>39797</v>
      </c>
      <c r="B414" s="156"/>
      <c r="C414" s="156"/>
      <c r="D414" s="50" t="e">
        <f t="shared" si="22"/>
        <v>#DIV/0!</v>
      </c>
      <c r="E414" s="121">
        <f>'Pilot Data Report'!E29</f>
        <v>39797</v>
      </c>
      <c r="F414" s="46"/>
      <c r="G414" s="46"/>
      <c r="H414" s="50" t="e">
        <f t="shared" si="23"/>
        <v>#DIV/0!</v>
      </c>
    </row>
    <row r="415" spans="1:8" s="40" customFormat="1" ht="18.75" customHeight="1">
      <c r="A415" s="121">
        <f>'Pilot Data Report'!A30</f>
        <v>39887</v>
      </c>
      <c r="B415" s="94"/>
      <c r="C415" s="94"/>
      <c r="D415" s="50" t="e">
        <f t="shared" si="22"/>
        <v>#DIV/0!</v>
      </c>
      <c r="E415" s="121">
        <f>'Pilot Data Report'!E30</f>
        <v>39887</v>
      </c>
      <c r="F415" s="46"/>
      <c r="G415" s="46"/>
      <c r="H415" s="50" t="e">
        <f t="shared" si="23"/>
        <v>#DIV/0!</v>
      </c>
    </row>
    <row r="416" spans="1:8" s="40" customFormat="1" ht="18.75" customHeight="1">
      <c r="A416" s="121">
        <f>'Pilot Data Report'!A31</f>
        <v>39979</v>
      </c>
      <c r="B416" s="94"/>
      <c r="C416" s="94"/>
      <c r="D416" s="50" t="e">
        <f t="shared" si="22"/>
        <v>#DIV/0!</v>
      </c>
      <c r="E416" s="121">
        <f>'Pilot Data Report'!E31</f>
        <v>39979</v>
      </c>
      <c r="F416" s="46"/>
      <c r="G416" s="46"/>
      <c r="H416" s="50" t="e">
        <f t="shared" si="23"/>
        <v>#DIV/0!</v>
      </c>
    </row>
    <row r="417" spans="1:8" s="40" customFormat="1" ht="18.75" customHeight="1">
      <c r="A417" s="121">
        <f>'Pilot Data Report'!A32</f>
        <v>40071</v>
      </c>
      <c r="B417" s="94"/>
      <c r="C417" s="94"/>
      <c r="D417" s="50" t="e">
        <f t="shared" si="22"/>
        <v>#DIV/0!</v>
      </c>
      <c r="E417" s="121">
        <f>'Pilot Data Report'!E32</f>
        <v>40071</v>
      </c>
      <c r="F417" s="46"/>
      <c r="G417" s="46"/>
      <c r="H417" s="50" t="e">
        <f t="shared" si="23"/>
        <v>#DIV/0!</v>
      </c>
    </row>
    <row r="418" spans="1:8" s="40" customFormat="1" ht="18.75" customHeight="1">
      <c r="A418" s="121">
        <f>'Pilot Data Report'!A33</f>
        <v>40162</v>
      </c>
      <c r="B418" s="94"/>
      <c r="C418" s="94"/>
      <c r="D418" s="50" t="e">
        <f t="shared" si="22"/>
        <v>#DIV/0!</v>
      </c>
      <c r="E418" s="121">
        <f>'Pilot Data Report'!E33</f>
        <v>40162</v>
      </c>
      <c r="F418" s="46"/>
      <c r="G418" s="46"/>
      <c r="H418" s="50" t="e">
        <f t="shared" si="23"/>
        <v>#DIV/0!</v>
      </c>
    </row>
    <row r="419" spans="1:8" s="40" customFormat="1" ht="18.75" customHeight="1">
      <c r="A419" s="121">
        <f>'Pilot Data Report'!A34</f>
        <v>40252</v>
      </c>
      <c r="B419" s="94"/>
      <c r="C419" s="94"/>
      <c r="D419" s="50" t="e">
        <f t="shared" si="22"/>
        <v>#DIV/0!</v>
      </c>
      <c r="E419" s="121">
        <f>'Pilot Data Report'!E34</f>
        <v>40252</v>
      </c>
      <c r="F419" s="46"/>
      <c r="G419" s="46"/>
      <c r="H419" s="50" t="e">
        <f t="shared" si="23"/>
        <v>#DIV/0!</v>
      </c>
    </row>
    <row r="420" spans="1:8" s="40" customFormat="1" ht="18.75" customHeight="1">
      <c r="A420" s="121">
        <f>'Pilot Data Report'!A35</f>
        <v>40344</v>
      </c>
      <c r="B420" s="94"/>
      <c r="C420" s="94"/>
      <c r="D420" s="50" t="e">
        <f t="shared" si="22"/>
        <v>#DIV/0!</v>
      </c>
      <c r="E420" s="121">
        <f>'Pilot Data Report'!E35</f>
        <v>40344</v>
      </c>
      <c r="F420" s="46"/>
      <c r="G420" s="46"/>
      <c r="H420" s="50" t="e">
        <f t="shared" si="23"/>
        <v>#DIV/0!</v>
      </c>
    </row>
    <row r="421" spans="1:8" s="40" customFormat="1" ht="18.75" customHeight="1">
      <c r="A421" s="121">
        <f>'Pilot Data Report'!A36</f>
        <v>40436</v>
      </c>
      <c r="B421" s="94"/>
      <c r="C421" s="94"/>
      <c r="D421" s="50" t="e">
        <f t="shared" si="22"/>
        <v>#DIV/0!</v>
      </c>
      <c r="E421" s="121">
        <f>'Pilot Data Report'!E36</f>
        <v>40436</v>
      </c>
      <c r="F421" s="46"/>
      <c r="G421" s="46"/>
      <c r="H421" s="50" t="e">
        <f t="shared" si="23"/>
        <v>#DIV/0!</v>
      </c>
    </row>
    <row r="422" spans="1:8" s="40" customFormat="1" ht="18.75" customHeight="1">
      <c r="A422" s="121">
        <f>'Pilot Data Report'!A37</f>
        <v>40527</v>
      </c>
      <c r="B422" s="94"/>
      <c r="C422" s="94"/>
      <c r="D422" s="50" t="e">
        <f t="shared" si="22"/>
        <v>#DIV/0!</v>
      </c>
      <c r="E422" s="121">
        <f>'Pilot Data Report'!E37</f>
        <v>40527</v>
      </c>
      <c r="F422" s="46"/>
      <c r="G422" s="46"/>
      <c r="H422" s="50" t="e">
        <f t="shared" si="23"/>
        <v>#DIV/0!</v>
      </c>
    </row>
    <row r="423" spans="1:8" s="40" customFormat="1" ht="18.75" customHeight="1">
      <c r="A423" s="121">
        <f>'Pilot Data Report'!A38</f>
        <v>40617</v>
      </c>
      <c r="B423" s="94"/>
      <c r="C423" s="94"/>
      <c r="D423" s="50" t="e">
        <f t="shared" si="22"/>
        <v>#DIV/0!</v>
      </c>
      <c r="E423" s="121">
        <f>'Pilot Data Report'!E38</f>
        <v>40617</v>
      </c>
      <c r="F423" s="46"/>
      <c r="G423" s="46"/>
      <c r="H423" s="50" t="e">
        <f t="shared" si="23"/>
        <v>#DIV/0!</v>
      </c>
    </row>
    <row r="424" spans="1:8" s="40" customFormat="1" ht="18.75" customHeight="1">
      <c r="A424" s="121">
        <f>'Pilot Data Report'!A39</f>
        <v>40709</v>
      </c>
      <c r="B424" s="94"/>
      <c r="C424" s="94"/>
      <c r="D424" s="50" t="e">
        <f t="shared" si="22"/>
        <v>#DIV/0!</v>
      </c>
      <c r="E424" s="121">
        <f>'Pilot Data Report'!E39</f>
        <v>40709</v>
      </c>
      <c r="F424" s="46"/>
      <c r="G424" s="46"/>
      <c r="H424" s="50" t="e">
        <f t="shared" si="23"/>
        <v>#DIV/0!</v>
      </c>
    </row>
    <row r="425" spans="1:8" s="40" customFormat="1" ht="18.75" customHeight="1" thickBot="1">
      <c r="A425" s="121">
        <f>'Pilot Data Report'!A40</f>
        <v>40801</v>
      </c>
      <c r="B425" s="125"/>
      <c r="C425" s="125"/>
      <c r="D425" s="50" t="e">
        <f t="shared" si="22"/>
        <v>#DIV/0!</v>
      </c>
      <c r="E425" s="121">
        <f>'Pilot Data Report'!E40</f>
        <v>40801</v>
      </c>
      <c r="F425" s="51"/>
      <c r="G425" s="51"/>
      <c r="H425" s="52" t="e">
        <f t="shared" si="23"/>
        <v>#DIV/0!</v>
      </c>
    </row>
    <row r="426" spans="1:8" s="40" customFormat="1" ht="18.75" customHeight="1" thickBot="1">
      <c r="A426" s="53"/>
      <c r="B426" s="54"/>
      <c r="C426" s="55"/>
      <c r="D426" s="56"/>
      <c r="E426" s="57"/>
      <c r="F426" s="55"/>
      <c r="G426" s="55"/>
      <c r="H426" s="58"/>
    </row>
    <row r="427" spans="1:8" ht="34.5" customHeight="1">
      <c r="A427" s="73" t="s">
        <v>71</v>
      </c>
      <c r="B427" s="247" t="str">
        <f>'Pilot Planning Tool'!B36</f>
        <v>Enter the name of the measure on the Pilot Planning Tool Tab</v>
      </c>
      <c r="C427" s="248"/>
      <c r="D427" s="248"/>
      <c r="E427" s="248"/>
      <c r="F427" s="248"/>
      <c r="G427" s="248"/>
      <c r="H427" s="249"/>
    </row>
    <row r="428" spans="1:8" ht="41.25" customHeight="1">
      <c r="A428" s="74" t="s">
        <v>45</v>
      </c>
      <c r="B428" s="225" t="str">
        <f>'Pilot Planning Tool'!B37</f>
        <v>Enter this descriptive information on the Pilot Planning Tool Tab</v>
      </c>
      <c r="C428" s="226"/>
      <c r="D428" s="226"/>
      <c r="E428" s="226"/>
      <c r="F428" s="226"/>
      <c r="G428" s="226"/>
      <c r="H428" s="227"/>
    </row>
    <row r="429" spans="1:8" ht="21" customHeight="1">
      <c r="A429" s="75" t="s">
        <v>42</v>
      </c>
      <c r="B429" s="225" t="str">
        <f>'Pilot Planning Tool'!B38</f>
        <v>Enter this descriptive information on the Pilot Planning Tool Tab</v>
      </c>
      <c r="C429" s="226"/>
      <c r="D429" s="226"/>
      <c r="E429" s="226"/>
      <c r="F429" s="226"/>
      <c r="G429" s="226"/>
      <c r="H429" s="227"/>
    </row>
    <row r="430" spans="1:8" ht="18.75" customHeight="1">
      <c r="A430" s="75" t="s">
        <v>3</v>
      </c>
      <c r="B430" s="225" t="str">
        <f>'Pilot Planning Tool'!B39</f>
        <v>Enter this descriptive information on the Pilot Planning Tool Tab</v>
      </c>
      <c r="C430" s="226"/>
      <c r="D430" s="226"/>
      <c r="E430" s="226"/>
      <c r="F430" s="226"/>
      <c r="G430" s="226"/>
      <c r="H430" s="227"/>
    </row>
    <row r="431" spans="1:8" ht="18.75" customHeight="1">
      <c r="A431" s="75" t="s">
        <v>4</v>
      </c>
      <c r="B431" s="225" t="str">
        <f>'Pilot Planning Tool'!B40</f>
        <v>Enter this descriptive information on the Pilot Planning Tool Tab</v>
      </c>
      <c r="C431" s="226"/>
      <c r="D431" s="226"/>
      <c r="E431" s="226"/>
      <c r="F431" s="226"/>
      <c r="G431" s="226"/>
      <c r="H431" s="227"/>
    </row>
    <row r="432" spans="1:8" ht="24.75" customHeight="1">
      <c r="A432" s="241" t="s">
        <v>57</v>
      </c>
      <c r="B432" s="242"/>
      <c r="C432" s="243"/>
      <c r="D432" s="47"/>
      <c r="E432" s="241" t="s">
        <v>58</v>
      </c>
      <c r="F432" s="242"/>
      <c r="G432" s="243"/>
      <c r="H432" s="34"/>
    </row>
    <row r="433" spans="1:8" ht="24.75" customHeight="1" thickBot="1">
      <c r="A433" s="244" t="s">
        <v>64</v>
      </c>
      <c r="B433" s="245"/>
      <c r="C433" s="246"/>
      <c r="D433" s="222"/>
      <c r="E433" s="223"/>
      <c r="F433" s="223"/>
      <c r="G433" s="223"/>
      <c r="H433" s="224"/>
    </row>
    <row r="434" spans="1:8" ht="18.75" customHeight="1" thickBot="1" thickTop="1">
      <c r="A434" s="234" t="s">
        <v>53</v>
      </c>
      <c r="B434" s="235"/>
      <c r="C434" s="236"/>
      <c r="D434" s="222"/>
      <c r="E434" s="223"/>
      <c r="F434" s="223"/>
      <c r="G434" s="223"/>
      <c r="H434" s="224"/>
    </row>
    <row r="435" spans="1:8" s="40" customFormat="1" ht="18.75" customHeight="1" thickTop="1">
      <c r="A435" s="237" t="s">
        <v>47</v>
      </c>
      <c r="B435" s="238"/>
      <c r="C435" s="238"/>
      <c r="D435" s="239"/>
      <c r="E435" s="240" t="s">
        <v>48</v>
      </c>
      <c r="F435" s="238"/>
      <c r="G435" s="238"/>
      <c r="H435" s="239"/>
    </row>
    <row r="436" spans="1:8" s="40" customFormat="1" ht="42.75" customHeight="1">
      <c r="A436" s="41" t="s">
        <v>28</v>
      </c>
      <c r="B436" s="42" t="s">
        <v>49</v>
      </c>
      <c r="C436" s="42" t="s">
        <v>50</v>
      </c>
      <c r="D436" s="48" t="s">
        <v>51</v>
      </c>
      <c r="E436" s="43" t="s">
        <v>28</v>
      </c>
      <c r="F436" s="42" t="s">
        <v>52</v>
      </c>
      <c r="G436" s="44" t="s">
        <v>50</v>
      </c>
      <c r="H436" s="48" t="s">
        <v>51</v>
      </c>
    </row>
    <row r="437" spans="1:8" s="40" customFormat="1" ht="18.75" customHeight="1">
      <c r="A437" s="121">
        <f>'Pilot Data Report'!A17</f>
        <v>38822</v>
      </c>
      <c r="B437" s="155"/>
      <c r="C437" s="155"/>
      <c r="D437" s="49" t="e">
        <f>SUM(B437/C437)</f>
        <v>#DIV/0!</v>
      </c>
      <c r="E437" s="121">
        <f>'Pilot Data Report'!E17</f>
        <v>38822</v>
      </c>
      <c r="F437" s="158"/>
      <c r="G437" s="158"/>
      <c r="H437" s="49" t="e">
        <f>SUM(F437/G437)</f>
        <v>#DIV/0!</v>
      </c>
    </row>
    <row r="438" spans="1:8" s="40" customFormat="1" ht="18.75" customHeight="1">
      <c r="A438" s="121">
        <f>'Pilot Data Report'!A18</f>
        <v>38883</v>
      </c>
      <c r="B438" s="156"/>
      <c r="C438" s="156"/>
      <c r="D438" s="50" t="e">
        <f aca="true" t="shared" si="24" ref="D438:D460">SUM(B438/C438)</f>
        <v>#DIV/0!</v>
      </c>
      <c r="E438" s="121">
        <f>'Pilot Data Report'!E18</f>
        <v>38883</v>
      </c>
      <c r="F438" s="46"/>
      <c r="G438" s="46"/>
      <c r="H438" s="50" t="e">
        <f aca="true" t="shared" si="25" ref="H438:H460">SUM(F438/G438)</f>
        <v>#DIV/0!</v>
      </c>
    </row>
    <row r="439" spans="1:8" s="40" customFormat="1" ht="18.75" customHeight="1">
      <c r="A439" s="121">
        <f>'Pilot Data Report'!A19</f>
        <v>38944</v>
      </c>
      <c r="B439" s="156"/>
      <c r="C439" s="156"/>
      <c r="D439" s="50" t="e">
        <f t="shared" si="24"/>
        <v>#DIV/0!</v>
      </c>
      <c r="E439" s="121">
        <f>'Pilot Data Report'!E19</f>
        <v>38944</v>
      </c>
      <c r="F439" s="46"/>
      <c r="G439" s="46"/>
      <c r="H439" s="50" t="e">
        <f t="shared" si="25"/>
        <v>#DIV/0!</v>
      </c>
    </row>
    <row r="440" spans="1:8" s="40" customFormat="1" ht="18.75" customHeight="1">
      <c r="A440" s="121">
        <f>'Pilot Data Report'!A20</f>
        <v>39005</v>
      </c>
      <c r="B440" s="156"/>
      <c r="C440" s="156"/>
      <c r="D440" s="50" t="e">
        <f t="shared" si="24"/>
        <v>#DIV/0!</v>
      </c>
      <c r="E440" s="121">
        <f>'Pilot Data Report'!E20</f>
        <v>39005</v>
      </c>
      <c r="F440" s="46"/>
      <c r="G440" s="46"/>
      <c r="H440" s="50" t="e">
        <f t="shared" si="25"/>
        <v>#DIV/0!</v>
      </c>
    </row>
    <row r="441" spans="1:8" s="40" customFormat="1" ht="18.75" customHeight="1">
      <c r="A441" s="121">
        <f>'Pilot Data Report'!A21</f>
        <v>39066</v>
      </c>
      <c r="B441" s="156"/>
      <c r="C441" s="156"/>
      <c r="D441" s="50" t="e">
        <f t="shared" si="24"/>
        <v>#DIV/0!</v>
      </c>
      <c r="E441" s="121">
        <f>'Pilot Data Report'!E21</f>
        <v>39066</v>
      </c>
      <c r="F441" s="46"/>
      <c r="G441" s="46"/>
      <c r="H441" s="50" t="e">
        <f t="shared" si="25"/>
        <v>#DIV/0!</v>
      </c>
    </row>
    <row r="442" spans="1:8" s="40" customFormat="1" ht="18.75" customHeight="1">
      <c r="A442" s="121">
        <f>'Pilot Data Report'!A22</f>
        <v>39156</v>
      </c>
      <c r="B442" s="156"/>
      <c r="C442" s="156"/>
      <c r="D442" s="50" t="e">
        <f t="shared" si="24"/>
        <v>#DIV/0!</v>
      </c>
      <c r="E442" s="121">
        <f>'Pilot Data Report'!E22</f>
        <v>39156</v>
      </c>
      <c r="F442" s="46"/>
      <c r="G442" s="46"/>
      <c r="H442" s="50" t="e">
        <f t="shared" si="25"/>
        <v>#DIV/0!</v>
      </c>
    </row>
    <row r="443" spans="1:8" s="40" customFormat="1" ht="18.75" customHeight="1">
      <c r="A443" s="121">
        <f>'Pilot Data Report'!A23</f>
        <v>39248</v>
      </c>
      <c r="B443" s="156"/>
      <c r="C443" s="156"/>
      <c r="D443" s="50" t="e">
        <f t="shared" si="24"/>
        <v>#DIV/0!</v>
      </c>
      <c r="E443" s="121">
        <f>'Pilot Data Report'!E23</f>
        <v>39248</v>
      </c>
      <c r="F443" s="46"/>
      <c r="G443" s="46"/>
      <c r="H443" s="50" t="e">
        <f t="shared" si="25"/>
        <v>#DIV/0!</v>
      </c>
    </row>
    <row r="444" spans="1:8" s="40" customFormat="1" ht="18.75" customHeight="1">
      <c r="A444" s="121">
        <f>'Pilot Data Report'!A24</f>
        <v>39340</v>
      </c>
      <c r="B444" s="156"/>
      <c r="C444" s="156"/>
      <c r="D444" s="50" t="e">
        <f t="shared" si="24"/>
        <v>#DIV/0!</v>
      </c>
      <c r="E444" s="121">
        <f>'Pilot Data Report'!E24</f>
        <v>39340</v>
      </c>
      <c r="F444" s="46"/>
      <c r="G444" s="46"/>
      <c r="H444" s="50" t="e">
        <f t="shared" si="25"/>
        <v>#DIV/0!</v>
      </c>
    </row>
    <row r="445" spans="1:8" s="40" customFormat="1" ht="18.75" customHeight="1">
      <c r="A445" s="121">
        <f>'Pilot Data Report'!A25</f>
        <v>39431</v>
      </c>
      <c r="B445" s="156"/>
      <c r="C445" s="156"/>
      <c r="D445" s="50" t="e">
        <f t="shared" si="24"/>
        <v>#DIV/0!</v>
      </c>
      <c r="E445" s="121">
        <f>'Pilot Data Report'!E25</f>
        <v>39431</v>
      </c>
      <c r="F445" s="46"/>
      <c r="G445" s="46"/>
      <c r="H445" s="50" t="e">
        <f t="shared" si="25"/>
        <v>#DIV/0!</v>
      </c>
    </row>
    <row r="446" spans="1:8" s="40" customFormat="1" ht="18.75" customHeight="1">
      <c r="A446" s="121">
        <f>'Pilot Data Report'!A26</f>
        <v>39522</v>
      </c>
      <c r="B446" s="156"/>
      <c r="C446" s="156"/>
      <c r="D446" s="50" t="e">
        <f t="shared" si="24"/>
        <v>#DIV/0!</v>
      </c>
      <c r="E446" s="121">
        <f>'Pilot Data Report'!E26</f>
        <v>39522</v>
      </c>
      <c r="F446" s="46"/>
      <c r="G446" s="46"/>
      <c r="H446" s="50" t="e">
        <f t="shared" si="25"/>
        <v>#DIV/0!</v>
      </c>
    </row>
    <row r="447" spans="1:8" s="40" customFormat="1" ht="18.75" customHeight="1">
      <c r="A447" s="121">
        <f>'Pilot Data Report'!A27</f>
        <v>39614</v>
      </c>
      <c r="B447" s="156"/>
      <c r="C447" s="156"/>
      <c r="D447" s="50" t="e">
        <f t="shared" si="24"/>
        <v>#DIV/0!</v>
      </c>
      <c r="E447" s="121">
        <f>'Pilot Data Report'!E27</f>
        <v>39614</v>
      </c>
      <c r="F447" s="46"/>
      <c r="G447" s="46"/>
      <c r="H447" s="50" t="e">
        <f t="shared" si="25"/>
        <v>#DIV/0!</v>
      </c>
    </row>
    <row r="448" spans="1:8" s="40" customFormat="1" ht="18.75" customHeight="1">
      <c r="A448" s="121">
        <f>'Pilot Data Report'!A28</f>
        <v>39706</v>
      </c>
      <c r="B448" s="156"/>
      <c r="C448" s="156"/>
      <c r="D448" s="50" t="e">
        <f t="shared" si="24"/>
        <v>#DIV/0!</v>
      </c>
      <c r="E448" s="121">
        <f>'Pilot Data Report'!E28</f>
        <v>39706</v>
      </c>
      <c r="F448" s="46"/>
      <c r="G448" s="46"/>
      <c r="H448" s="50" t="e">
        <f t="shared" si="25"/>
        <v>#DIV/0!</v>
      </c>
    </row>
    <row r="449" spans="1:8" s="40" customFormat="1" ht="18.75" customHeight="1">
      <c r="A449" s="121">
        <f>'Pilot Data Report'!A29</f>
        <v>39797</v>
      </c>
      <c r="B449" s="156"/>
      <c r="C449" s="156"/>
      <c r="D449" s="50" t="e">
        <f t="shared" si="24"/>
        <v>#DIV/0!</v>
      </c>
      <c r="E449" s="121">
        <f>'Pilot Data Report'!E29</f>
        <v>39797</v>
      </c>
      <c r="F449" s="46"/>
      <c r="G449" s="46"/>
      <c r="H449" s="50" t="e">
        <f t="shared" si="25"/>
        <v>#DIV/0!</v>
      </c>
    </row>
    <row r="450" spans="1:8" s="40" customFormat="1" ht="18.75" customHeight="1">
      <c r="A450" s="121">
        <f>'Pilot Data Report'!A30</f>
        <v>39887</v>
      </c>
      <c r="B450" s="94"/>
      <c r="C450" s="94"/>
      <c r="D450" s="50" t="e">
        <f t="shared" si="24"/>
        <v>#DIV/0!</v>
      </c>
      <c r="E450" s="121">
        <f>'Pilot Data Report'!E30</f>
        <v>39887</v>
      </c>
      <c r="F450" s="46"/>
      <c r="G450" s="46"/>
      <c r="H450" s="50" t="e">
        <f t="shared" si="25"/>
        <v>#DIV/0!</v>
      </c>
    </row>
    <row r="451" spans="1:8" s="40" customFormat="1" ht="18.75" customHeight="1">
      <c r="A451" s="121">
        <f>'Pilot Data Report'!A31</f>
        <v>39979</v>
      </c>
      <c r="B451" s="94"/>
      <c r="C451" s="94"/>
      <c r="D451" s="50" t="e">
        <f t="shared" si="24"/>
        <v>#DIV/0!</v>
      </c>
      <c r="E451" s="121">
        <f>'Pilot Data Report'!E31</f>
        <v>39979</v>
      </c>
      <c r="F451" s="46"/>
      <c r="G451" s="46"/>
      <c r="H451" s="50" t="e">
        <f t="shared" si="25"/>
        <v>#DIV/0!</v>
      </c>
    </row>
    <row r="452" spans="1:8" s="40" customFormat="1" ht="18.75" customHeight="1">
      <c r="A452" s="121">
        <f>'Pilot Data Report'!A32</f>
        <v>40071</v>
      </c>
      <c r="B452" s="94"/>
      <c r="C452" s="94"/>
      <c r="D452" s="50" t="e">
        <f t="shared" si="24"/>
        <v>#DIV/0!</v>
      </c>
      <c r="E452" s="121">
        <f>'Pilot Data Report'!E32</f>
        <v>40071</v>
      </c>
      <c r="F452" s="46"/>
      <c r="G452" s="46"/>
      <c r="H452" s="50" t="e">
        <f t="shared" si="25"/>
        <v>#DIV/0!</v>
      </c>
    </row>
    <row r="453" spans="1:8" s="40" customFormat="1" ht="18.75" customHeight="1">
      <c r="A453" s="121">
        <f>'Pilot Data Report'!A33</f>
        <v>40162</v>
      </c>
      <c r="B453" s="94"/>
      <c r="C453" s="94"/>
      <c r="D453" s="50" t="e">
        <f t="shared" si="24"/>
        <v>#DIV/0!</v>
      </c>
      <c r="E453" s="121">
        <f>'Pilot Data Report'!E33</f>
        <v>40162</v>
      </c>
      <c r="F453" s="46"/>
      <c r="G453" s="46"/>
      <c r="H453" s="50" t="e">
        <f t="shared" si="25"/>
        <v>#DIV/0!</v>
      </c>
    </row>
    <row r="454" spans="1:8" s="40" customFormat="1" ht="18.75" customHeight="1">
      <c r="A454" s="121">
        <f>'Pilot Data Report'!A34</f>
        <v>40252</v>
      </c>
      <c r="B454" s="94"/>
      <c r="C454" s="94"/>
      <c r="D454" s="50" t="e">
        <f t="shared" si="24"/>
        <v>#DIV/0!</v>
      </c>
      <c r="E454" s="121">
        <f>'Pilot Data Report'!E34</f>
        <v>40252</v>
      </c>
      <c r="F454" s="46"/>
      <c r="G454" s="46"/>
      <c r="H454" s="50" t="e">
        <f t="shared" si="25"/>
        <v>#DIV/0!</v>
      </c>
    </row>
    <row r="455" spans="1:8" s="40" customFormat="1" ht="18.75" customHeight="1">
      <c r="A455" s="121">
        <f>'Pilot Data Report'!A35</f>
        <v>40344</v>
      </c>
      <c r="B455" s="94"/>
      <c r="C455" s="94"/>
      <c r="D455" s="50" t="e">
        <f t="shared" si="24"/>
        <v>#DIV/0!</v>
      </c>
      <c r="E455" s="121">
        <f>'Pilot Data Report'!E35</f>
        <v>40344</v>
      </c>
      <c r="F455" s="46"/>
      <c r="G455" s="46"/>
      <c r="H455" s="50" t="e">
        <f t="shared" si="25"/>
        <v>#DIV/0!</v>
      </c>
    </row>
    <row r="456" spans="1:8" s="40" customFormat="1" ht="18.75" customHeight="1">
      <c r="A456" s="121">
        <f>'Pilot Data Report'!A36</f>
        <v>40436</v>
      </c>
      <c r="B456" s="94"/>
      <c r="C456" s="94"/>
      <c r="D456" s="50" t="e">
        <f t="shared" si="24"/>
        <v>#DIV/0!</v>
      </c>
      <c r="E456" s="121">
        <f>'Pilot Data Report'!E36</f>
        <v>40436</v>
      </c>
      <c r="F456" s="46"/>
      <c r="G456" s="46"/>
      <c r="H456" s="50" t="e">
        <f t="shared" si="25"/>
        <v>#DIV/0!</v>
      </c>
    </row>
    <row r="457" spans="1:8" s="40" customFormat="1" ht="18.75" customHeight="1">
      <c r="A457" s="121">
        <f>'Pilot Data Report'!A37</f>
        <v>40527</v>
      </c>
      <c r="B457" s="94"/>
      <c r="C457" s="94"/>
      <c r="D457" s="50" t="e">
        <f t="shared" si="24"/>
        <v>#DIV/0!</v>
      </c>
      <c r="E457" s="121">
        <f>'Pilot Data Report'!E37</f>
        <v>40527</v>
      </c>
      <c r="F457" s="46"/>
      <c r="G457" s="46"/>
      <c r="H457" s="50" t="e">
        <f t="shared" si="25"/>
        <v>#DIV/0!</v>
      </c>
    </row>
    <row r="458" spans="1:8" s="40" customFormat="1" ht="18.75" customHeight="1">
      <c r="A458" s="121">
        <f>'Pilot Data Report'!A38</f>
        <v>40617</v>
      </c>
      <c r="B458" s="94"/>
      <c r="C458" s="94"/>
      <c r="D458" s="50" t="e">
        <f t="shared" si="24"/>
        <v>#DIV/0!</v>
      </c>
      <c r="E458" s="121">
        <f>'Pilot Data Report'!E38</f>
        <v>40617</v>
      </c>
      <c r="F458" s="46"/>
      <c r="G458" s="46"/>
      <c r="H458" s="50" t="e">
        <f t="shared" si="25"/>
        <v>#DIV/0!</v>
      </c>
    </row>
    <row r="459" spans="1:8" s="40" customFormat="1" ht="18.75" customHeight="1">
      <c r="A459" s="121">
        <f>'Pilot Data Report'!A39</f>
        <v>40709</v>
      </c>
      <c r="B459" s="94"/>
      <c r="C459" s="94"/>
      <c r="D459" s="50" t="e">
        <f t="shared" si="24"/>
        <v>#DIV/0!</v>
      </c>
      <c r="E459" s="121">
        <f>'Pilot Data Report'!E39</f>
        <v>40709</v>
      </c>
      <c r="F459" s="46"/>
      <c r="G459" s="46"/>
      <c r="H459" s="50" t="e">
        <f t="shared" si="25"/>
        <v>#DIV/0!</v>
      </c>
    </row>
    <row r="460" spans="1:8" s="40" customFormat="1" ht="18.75" customHeight="1" thickBot="1">
      <c r="A460" s="121">
        <f>'Pilot Data Report'!A40</f>
        <v>40801</v>
      </c>
      <c r="B460" s="125"/>
      <c r="C460" s="125"/>
      <c r="D460" s="50" t="e">
        <f t="shared" si="24"/>
        <v>#DIV/0!</v>
      </c>
      <c r="E460" s="121">
        <f>'Pilot Data Report'!E40</f>
        <v>40801</v>
      </c>
      <c r="F460" s="51"/>
      <c r="G460" s="51"/>
      <c r="H460" s="52" t="e">
        <f t="shared" si="25"/>
        <v>#DIV/0!</v>
      </c>
    </row>
    <row r="461" spans="1:8" s="40" customFormat="1" ht="18.75" customHeight="1" thickBot="1">
      <c r="A461" s="121">
        <f>'Pilot Data Report'!A41</f>
        <v>0</v>
      </c>
      <c r="B461" s="54"/>
      <c r="C461" s="55"/>
      <c r="D461" s="56"/>
      <c r="E461" s="57"/>
      <c r="F461" s="55"/>
      <c r="G461" s="55"/>
      <c r="H461" s="58"/>
    </row>
    <row r="462" spans="1:8" ht="34.5" customHeight="1">
      <c r="A462" s="73" t="s">
        <v>72</v>
      </c>
      <c r="B462" s="247" t="str">
        <f>'Pilot Planning Tool'!B41</f>
        <v>Enter the name of the measure on the Pilot Planning Tool Tab</v>
      </c>
      <c r="C462" s="248"/>
      <c r="D462" s="248"/>
      <c r="E462" s="248"/>
      <c r="F462" s="248"/>
      <c r="G462" s="248"/>
      <c r="H462" s="249"/>
    </row>
    <row r="463" spans="1:8" ht="41.25" customHeight="1">
      <c r="A463" s="74" t="s">
        <v>45</v>
      </c>
      <c r="B463" s="225" t="str">
        <f>'Pilot Planning Tool'!B42</f>
        <v>Enter this descriptive information on the Pilot Planning Tool Tab</v>
      </c>
      <c r="C463" s="226"/>
      <c r="D463" s="226"/>
      <c r="E463" s="226"/>
      <c r="F463" s="226"/>
      <c r="G463" s="226"/>
      <c r="H463" s="227"/>
    </row>
    <row r="464" spans="1:8" ht="21" customHeight="1">
      <c r="A464" s="75" t="s">
        <v>42</v>
      </c>
      <c r="B464" s="225" t="str">
        <f>'Pilot Planning Tool'!B43</f>
        <v>Enter this descriptive information on the Pilot Planning Tool Tab</v>
      </c>
      <c r="C464" s="226"/>
      <c r="D464" s="226"/>
      <c r="E464" s="226"/>
      <c r="F464" s="226"/>
      <c r="G464" s="226"/>
      <c r="H464" s="227"/>
    </row>
    <row r="465" spans="1:8" ht="18.75" customHeight="1">
      <c r="A465" s="75" t="s">
        <v>3</v>
      </c>
      <c r="B465" s="225" t="str">
        <f>'Pilot Planning Tool'!B44</f>
        <v>Enter this descriptive information on the Pilot Planning Tool Tab</v>
      </c>
      <c r="C465" s="226"/>
      <c r="D465" s="226"/>
      <c r="E465" s="226"/>
      <c r="F465" s="226"/>
      <c r="G465" s="226"/>
      <c r="H465" s="227"/>
    </row>
    <row r="466" spans="1:8" ht="18.75" customHeight="1">
      <c r="A466" s="75" t="s">
        <v>4</v>
      </c>
      <c r="B466" s="225" t="str">
        <f>'Pilot Planning Tool'!B45</f>
        <v>Enter this descriptive information on the Pilot Planning Tool Tab</v>
      </c>
      <c r="C466" s="226"/>
      <c r="D466" s="226"/>
      <c r="E466" s="226"/>
      <c r="F466" s="226"/>
      <c r="G466" s="226"/>
      <c r="H466" s="227"/>
    </row>
    <row r="467" spans="1:8" ht="24.75" customHeight="1">
      <c r="A467" s="241" t="s">
        <v>57</v>
      </c>
      <c r="B467" s="242"/>
      <c r="C467" s="243"/>
      <c r="D467" s="47"/>
      <c r="E467" s="241" t="s">
        <v>58</v>
      </c>
      <c r="F467" s="242"/>
      <c r="G467" s="243"/>
      <c r="H467" s="34"/>
    </row>
    <row r="468" spans="1:8" ht="24.75" customHeight="1" thickBot="1">
      <c r="A468" s="244" t="s">
        <v>64</v>
      </c>
      <c r="B468" s="245"/>
      <c r="C468" s="246"/>
      <c r="D468" s="222"/>
      <c r="E468" s="223"/>
      <c r="F468" s="223"/>
      <c r="G468" s="223"/>
      <c r="H468" s="224"/>
    </row>
    <row r="469" spans="1:8" ht="18.75" customHeight="1" thickBot="1" thickTop="1">
      <c r="A469" s="234" t="s">
        <v>53</v>
      </c>
      <c r="B469" s="235"/>
      <c r="C469" s="236"/>
      <c r="D469" s="222"/>
      <c r="E469" s="223"/>
      <c r="F469" s="223"/>
      <c r="G469" s="223"/>
      <c r="H469" s="224"/>
    </row>
    <row r="470" spans="1:8" s="40" customFormat="1" ht="18.75" customHeight="1" thickTop="1">
      <c r="A470" s="237" t="s">
        <v>47</v>
      </c>
      <c r="B470" s="238"/>
      <c r="C470" s="238"/>
      <c r="D470" s="239"/>
      <c r="E470" s="240" t="s">
        <v>48</v>
      </c>
      <c r="F470" s="238"/>
      <c r="G470" s="238"/>
      <c r="H470" s="239"/>
    </row>
    <row r="471" spans="1:8" s="40" customFormat="1" ht="42.75" customHeight="1">
      <c r="A471" s="41" t="s">
        <v>28</v>
      </c>
      <c r="B471" s="42" t="s">
        <v>49</v>
      </c>
      <c r="C471" s="42" t="s">
        <v>50</v>
      </c>
      <c r="D471" s="48" t="s">
        <v>51</v>
      </c>
      <c r="E471" s="43" t="s">
        <v>28</v>
      </c>
      <c r="F471" s="42" t="s">
        <v>52</v>
      </c>
      <c r="G471" s="44" t="s">
        <v>50</v>
      </c>
      <c r="H471" s="48" t="s">
        <v>51</v>
      </c>
    </row>
    <row r="472" spans="1:8" s="40" customFormat="1" ht="18.75" customHeight="1">
      <c r="A472" s="121">
        <f>'Pilot Data Report'!A17</f>
        <v>38822</v>
      </c>
      <c r="B472" s="155"/>
      <c r="C472" s="155"/>
      <c r="D472" s="49" t="e">
        <f>SUM(B472/C472)</f>
        <v>#DIV/0!</v>
      </c>
      <c r="E472" s="121">
        <f>'Pilot Data Report'!E17</f>
        <v>38822</v>
      </c>
      <c r="F472" s="158"/>
      <c r="G472" s="158"/>
      <c r="H472" s="49" t="e">
        <f>SUM(F472/G472)</f>
        <v>#DIV/0!</v>
      </c>
    </row>
    <row r="473" spans="1:8" s="40" customFormat="1" ht="18.75" customHeight="1">
      <c r="A473" s="121">
        <f>'Pilot Data Report'!A18</f>
        <v>38883</v>
      </c>
      <c r="B473" s="156"/>
      <c r="C473" s="156"/>
      <c r="D473" s="50" t="e">
        <f aca="true" t="shared" si="26" ref="D473:D495">SUM(B473/C473)</f>
        <v>#DIV/0!</v>
      </c>
      <c r="E473" s="121">
        <f>'Pilot Data Report'!E18</f>
        <v>38883</v>
      </c>
      <c r="F473" s="46"/>
      <c r="G473" s="46"/>
      <c r="H473" s="50" t="e">
        <f aca="true" t="shared" si="27" ref="H473:H495">SUM(F473/G473)</f>
        <v>#DIV/0!</v>
      </c>
    </row>
    <row r="474" spans="1:8" s="40" customFormat="1" ht="18.75" customHeight="1">
      <c r="A474" s="121">
        <f>'Pilot Data Report'!A19</f>
        <v>38944</v>
      </c>
      <c r="B474" s="156"/>
      <c r="C474" s="156"/>
      <c r="D474" s="50" t="e">
        <f t="shared" si="26"/>
        <v>#DIV/0!</v>
      </c>
      <c r="E474" s="121">
        <f>'Pilot Data Report'!E19</f>
        <v>38944</v>
      </c>
      <c r="F474" s="46"/>
      <c r="G474" s="46"/>
      <c r="H474" s="50" t="e">
        <f t="shared" si="27"/>
        <v>#DIV/0!</v>
      </c>
    </row>
    <row r="475" spans="1:8" s="40" customFormat="1" ht="18.75" customHeight="1">
      <c r="A475" s="121">
        <f>'Pilot Data Report'!A20</f>
        <v>39005</v>
      </c>
      <c r="B475" s="156"/>
      <c r="C475" s="156"/>
      <c r="D475" s="50" t="e">
        <f t="shared" si="26"/>
        <v>#DIV/0!</v>
      </c>
      <c r="E475" s="121">
        <f>'Pilot Data Report'!E20</f>
        <v>39005</v>
      </c>
      <c r="F475" s="46"/>
      <c r="G475" s="46"/>
      <c r="H475" s="50" t="e">
        <f t="shared" si="27"/>
        <v>#DIV/0!</v>
      </c>
    </row>
    <row r="476" spans="1:8" s="40" customFormat="1" ht="18.75" customHeight="1">
      <c r="A476" s="121">
        <f>'Pilot Data Report'!A21</f>
        <v>39066</v>
      </c>
      <c r="B476" s="156"/>
      <c r="C476" s="156"/>
      <c r="D476" s="50" t="e">
        <f t="shared" si="26"/>
        <v>#DIV/0!</v>
      </c>
      <c r="E476" s="121">
        <f>'Pilot Data Report'!E21</f>
        <v>39066</v>
      </c>
      <c r="F476" s="46"/>
      <c r="G476" s="46"/>
      <c r="H476" s="50" t="e">
        <f t="shared" si="27"/>
        <v>#DIV/0!</v>
      </c>
    </row>
    <row r="477" spans="1:8" s="40" customFormat="1" ht="18.75" customHeight="1">
      <c r="A477" s="121">
        <f>'Pilot Data Report'!A22</f>
        <v>39156</v>
      </c>
      <c r="B477" s="156"/>
      <c r="C477" s="156"/>
      <c r="D477" s="50" t="e">
        <f t="shared" si="26"/>
        <v>#DIV/0!</v>
      </c>
      <c r="E477" s="121">
        <f>'Pilot Data Report'!E22</f>
        <v>39156</v>
      </c>
      <c r="F477" s="46"/>
      <c r="G477" s="46"/>
      <c r="H477" s="50" t="e">
        <f t="shared" si="27"/>
        <v>#DIV/0!</v>
      </c>
    </row>
    <row r="478" spans="1:8" s="40" customFormat="1" ht="18.75" customHeight="1">
      <c r="A478" s="121">
        <f>'Pilot Data Report'!A23</f>
        <v>39248</v>
      </c>
      <c r="B478" s="156"/>
      <c r="C478" s="156"/>
      <c r="D478" s="50" t="e">
        <f t="shared" si="26"/>
        <v>#DIV/0!</v>
      </c>
      <c r="E478" s="121">
        <f>'Pilot Data Report'!E23</f>
        <v>39248</v>
      </c>
      <c r="F478" s="46"/>
      <c r="G478" s="46"/>
      <c r="H478" s="50" t="e">
        <f t="shared" si="27"/>
        <v>#DIV/0!</v>
      </c>
    </row>
    <row r="479" spans="1:8" s="40" customFormat="1" ht="18.75" customHeight="1">
      <c r="A479" s="121">
        <f>'Pilot Data Report'!A24</f>
        <v>39340</v>
      </c>
      <c r="B479" s="156"/>
      <c r="C479" s="156"/>
      <c r="D479" s="50" t="e">
        <f t="shared" si="26"/>
        <v>#DIV/0!</v>
      </c>
      <c r="E479" s="121">
        <f>'Pilot Data Report'!E24</f>
        <v>39340</v>
      </c>
      <c r="F479" s="46"/>
      <c r="G479" s="46"/>
      <c r="H479" s="50" t="e">
        <f t="shared" si="27"/>
        <v>#DIV/0!</v>
      </c>
    </row>
    <row r="480" spans="1:8" s="40" customFormat="1" ht="18.75" customHeight="1">
      <c r="A480" s="121">
        <f>'Pilot Data Report'!A25</f>
        <v>39431</v>
      </c>
      <c r="B480" s="156"/>
      <c r="C480" s="156"/>
      <c r="D480" s="50" t="e">
        <f t="shared" si="26"/>
        <v>#DIV/0!</v>
      </c>
      <c r="E480" s="121">
        <f>'Pilot Data Report'!E25</f>
        <v>39431</v>
      </c>
      <c r="F480" s="46"/>
      <c r="G480" s="46"/>
      <c r="H480" s="50" t="e">
        <f t="shared" si="27"/>
        <v>#DIV/0!</v>
      </c>
    </row>
    <row r="481" spans="1:8" s="40" customFormat="1" ht="18.75" customHeight="1">
      <c r="A481" s="121">
        <f>'Pilot Data Report'!A26</f>
        <v>39522</v>
      </c>
      <c r="B481" s="156"/>
      <c r="C481" s="156"/>
      <c r="D481" s="50" t="e">
        <f t="shared" si="26"/>
        <v>#DIV/0!</v>
      </c>
      <c r="E481" s="121">
        <f>'Pilot Data Report'!E26</f>
        <v>39522</v>
      </c>
      <c r="F481" s="46"/>
      <c r="G481" s="46"/>
      <c r="H481" s="50" t="e">
        <f t="shared" si="27"/>
        <v>#DIV/0!</v>
      </c>
    </row>
    <row r="482" spans="1:8" s="40" customFormat="1" ht="18.75" customHeight="1">
      <c r="A482" s="121">
        <f>'Pilot Data Report'!A27</f>
        <v>39614</v>
      </c>
      <c r="B482" s="156"/>
      <c r="C482" s="156"/>
      <c r="D482" s="50" t="e">
        <f t="shared" si="26"/>
        <v>#DIV/0!</v>
      </c>
      <c r="E482" s="121">
        <f>'Pilot Data Report'!E27</f>
        <v>39614</v>
      </c>
      <c r="F482" s="46"/>
      <c r="G482" s="46"/>
      <c r="H482" s="50" t="e">
        <f t="shared" si="27"/>
        <v>#DIV/0!</v>
      </c>
    </row>
    <row r="483" spans="1:8" s="40" customFormat="1" ht="18.75" customHeight="1">
      <c r="A483" s="121">
        <f>'Pilot Data Report'!A28</f>
        <v>39706</v>
      </c>
      <c r="B483" s="156"/>
      <c r="C483" s="156"/>
      <c r="D483" s="50" t="e">
        <f t="shared" si="26"/>
        <v>#DIV/0!</v>
      </c>
      <c r="E483" s="121">
        <f>'Pilot Data Report'!E28</f>
        <v>39706</v>
      </c>
      <c r="F483" s="46"/>
      <c r="G483" s="46"/>
      <c r="H483" s="50" t="e">
        <f t="shared" si="27"/>
        <v>#DIV/0!</v>
      </c>
    </row>
    <row r="484" spans="1:8" s="40" customFormat="1" ht="18.75" customHeight="1">
      <c r="A484" s="121">
        <f>'Pilot Data Report'!A29</f>
        <v>39797</v>
      </c>
      <c r="B484" s="156"/>
      <c r="C484" s="156"/>
      <c r="D484" s="50" t="e">
        <f t="shared" si="26"/>
        <v>#DIV/0!</v>
      </c>
      <c r="E484" s="121">
        <f>'Pilot Data Report'!E29</f>
        <v>39797</v>
      </c>
      <c r="F484" s="46"/>
      <c r="G484" s="46"/>
      <c r="H484" s="50" t="e">
        <f t="shared" si="27"/>
        <v>#DIV/0!</v>
      </c>
    </row>
    <row r="485" spans="1:8" s="40" customFormat="1" ht="18.75" customHeight="1">
      <c r="A485" s="121">
        <f>'Pilot Data Report'!A30</f>
        <v>39887</v>
      </c>
      <c r="B485" s="94"/>
      <c r="C485" s="94"/>
      <c r="D485" s="50" t="e">
        <f t="shared" si="26"/>
        <v>#DIV/0!</v>
      </c>
      <c r="E485" s="121">
        <f>'Pilot Data Report'!E30</f>
        <v>39887</v>
      </c>
      <c r="F485" s="46"/>
      <c r="G485" s="46"/>
      <c r="H485" s="50" t="e">
        <f t="shared" si="27"/>
        <v>#DIV/0!</v>
      </c>
    </row>
    <row r="486" spans="1:8" s="40" customFormat="1" ht="18.75" customHeight="1">
      <c r="A486" s="121">
        <f>'Pilot Data Report'!A31</f>
        <v>39979</v>
      </c>
      <c r="B486" s="94"/>
      <c r="C486" s="94"/>
      <c r="D486" s="50" t="e">
        <f t="shared" si="26"/>
        <v>#DIV/0!</v>
      </c>
      <c r="E486" s="121">
        <f>'Pilot Data Report'!E31</f>
        <v>39979</v>
      </c>
      <c r="F486" s="46"/>
      <c r="G486" s="46"/>
      <c r="H486" s="50" t="e">
        <f t="shared" si="27"/>
        <v>#DIV/0!</v>
      </c>
    </row>
    <row r="487" spans="1:8" s="40" customFormat="1" ht="18.75" customHeight="1">
      <c r="A487" s="121">
        <f>'Pilot Data Report'!A32</f>
        <v>40071</v>
      </c>
      <c r="B487" s="94"/>
      <c r="C487" s="94"/>
      <c r="D487" s="50" t="e">
        <f t="shared" si="26"/>
        <v>#DIV/0!</v>
      </c>
      <c r="E487" s="121">
        <f>'Pilot Data Report'!E32</f>
        <v>40071</v>
      </c>
      <c r="F487" s="46"/>
      <c r="G487" s="46"/>
      <c r="H487" s="50" t="e">
        <f t="shared" si="27"/>
        <v>#DIV/0!</v>
      </c>
    </row>
    <row r="488" spans="1:8" s="40" customFormat="1" ht="18.75" customHeight="1">
      <c r="A488" s="121">
        <f>'Pilot Data Report'!A33</f>
        <v>40162</v>
      </c>
      <c r="B488" s="94"/>
      <c r="C488" s="94"/>
      <c r="D488" s="50" t="e">
        <f t="shared" si="26"/>
        <v>#DIV/0!</v>
      </c>
      <c r="E488" s="121">
        <f>'Pilot Data Report'!E33</f>
        <v>40162</v>
      </c>
      <c r="F488" s="46"/>
      <c r="G488" s="46"/>
      <c r="H488" s="50" t="e">
        <f t="shared" si="27"/>
        <v>#DIV/0!</v>
      </c>
    </row>
    <row r="489" spans="1:8" s="40" customFormat="1" ht="18.75" customHeight="1">
      <c r="A489" s="121">
        <f>'Pilot Data Report'!A34</f>
        <v>40252</v>
      </c>
      <c r="B489" s="94"/>
      <c r="C489" s="94"/>
      <c r="D489" s="50" t="e">
        <f t="shared" si="26"/>
        <v>#DIV/0!</v>
      </c>
      <c r="E489" s="121">
        <f>'Pilot Data Report'!E34</f>
        <v>40252</v>
      </c>
      <c r="F489" s="46"/>
      <c r="G489" s="46"/>
      <c r="H489" s="50" t="e">
        <f t="shared" si="27"/>
        <v>#DIV/0!</v>
      </c>
    </row>
    <row r="490" spans="1:8" s="40" customFormat="1" ht="18.75" customHeight="1">
      <c r="A490" s="121">
        <f>'Pilot Data Report'!A35</f>
        <v>40344</v>
      </c>
      <c r="B490" s="94"/>
      <c r="C490" s="94"/>
      <c r="D490" s="50" t="e">
        <f t="shared" si="26"/>
        <v>#DIV/0!</v>
      </c>
      <c r="E490" s="121">
        <f>'Pilot Data Report'!E35</f>
        <v>40344</v>
      </c>
      <c r="F490" s="46"/>
      <c r="G490" s="46"/>
      <c r="H490" s="50" t="e">
        <f t="shared" si="27"/>
        <v>#DIV/0!</v>
      </c>
    </row>
    <row r="491" spans="1:8" s="40" customFormat="1" ht="18.75" customHeight="1">
      <c r="A491" s="121">
        <f>'Pilot Data Report'!A36</f>
        <v>40436</v>
      </c>
      <c r="B491" s="94"/>
      <c r="C491" s="94"/>
      <c r="D491" s="50" t="e">
        <f t="shared" si="26"/>
        <v>#DIV/0!</v>
      </c>
      <c r="E491" s="121">
        <f>'Pilot Data Report'!E36</f>
        <v>40436</v>
      </c>
      <c r="F491" s="46"/>
      <c r="G491" s="46"/>
      <c r="H491" s="50" t="e">
        <f t="shared" si="27"/>
        <v>#DIV/0!</v>
      </c>
    </row>
    <row r="492" spans="1:8" s="40" customFormat="1" ht="18.75" customHeight="1">
      <c r="A492" s="121">
        <f>'Pilot Data Report'!A37</f>
        <v>40527</v>
      </c>
      <c r="B492" s="94"/>
      <c r="C492" s="94"/>
      <c r="D492" s="50" t="e">
        <f t="shared" si="26"/>
        <v>#DIV/0!</v>
      </c>
      <c r="E492" s="121">
        <f>'Pilot Data Report'!E37</f>
        <v>40527</v>
      </c>
      <c r="F492" s="46"/>
      <c r="G492" s="46"/>
      <c r="H492" s="50" t="e">
        <f t="shared" si="27"/>
        <v>#DIV/0!</v>
      </c>
    </row>
    <row r="493" spans="1:8" s="40" customFormat="1" ht="18.75" customHeight="1">
      <c r="A493" s="121">
        <f>'Pilot Data Report'!A38</f>
        <v>40617</v>
      </c>
      <c r="B493" s="94"/>
      <c r="C493" s="94"/>
      <c r="D493" s="50" t="e">
        <f t="shared" si="26"/>
        <v>#DIV/0!</v>
      </c>
      <c r="E493" s="121">
        <f>'Pilot Data Report'!E38</f>
        <v>40617</v>
      </c>
      <c r="F493" s="46"/>
      <c r="G493" s="46"/>
      <c r="H493" s="50" t="e">
        <f t="shared" si="27"/>
        <v>#DIV/0!</v>
      </c>
    </row>
    <row r="494" spans="1:8" s="40" customFormat="1" ht="18.75" customHeight="1">
      <c r="A494" s="121">
        <f>'Pilot Data Report'!A39</f>
        <v>40709</v>
      </c>
      <c r="B494" s="94"/>
      <c r="C494" s="94"/>
      <c r="D494" s="50" t="e">
        <f t="shared" si="26"/>
        <v>#DIV/0!</v>
      </c>
      <c r="E494" s="121">
        <f>'Pilot Data Report'!E39</f>
        <v>40709</v>
      </c>
      <c r="F494" s="46"/>
      <c r="G494" s="46"/>
      <c r="H494" s="50" t="e">
        <f t="shared" si="27"/>
        <v>#DIV/0!</v>
      </c>
    </row>
    <row r="495" spans="1:8" s="40" customFormat="1" ht="18.75" customHeight="1" thickBot="1">
      <c r="A495" s="121">
        <f>'Pilot Data Report'!A40</f>
        <v>40801</v>
      </c>
      <c r="B495" s="125"/>
      <c r="C495" s="125"/>
      <c r="D495" s="50" t="e">
        <f t="shared" si="26"/>
        <v>#DIV/0!</v>
      </c>
      <c r="E495" s="121">
        <f>'Pilot Data Report'!E40</f>
        <v>40801</v>
      </c>
      <c r="F495" s="51"/>
      <c r="G495" s="51"/>
      <c r="H495" s="52" t="e">
        <f t="shared" si="27"/>
        <v>#DIV/0!</v>
      </c>
    </row>
    <row r="496" spans="1:8" s="40" customFormat="1" ht="18.75" customHeight="1" thickBot="1">
      <c r="A496" s="53"/>
      <c r="B496" s="54"/>
      <c r="C496" s="55"/>
      <c r="D496" s="56"/>
      <c r="E496" s="57"/>
      <c r="F496" s="55"/>
      <c r="G496" s="55"/>
      <c r="H496" s="58"/>
    </row>
    <row r="497" spans="1:8" ht="34.5" customHeight="1">
      <c r="A497" s="73" t="s">
        <v>73</v>
      </c>
      <c r="B497" s="247" t="str">
        <f>'Pilot Planning Tool'!B46</f>
        <v>Enter the name of the measure on the Pilot Planning Tool Tab</v>
      </c>
      <c r="C497" s="248"/>
      <c r="D497" s="248"/>
      <c r="E497" s="248"/>
      <c r="F497" s="248"/>
      <c r="G497" s="248"/>
      <c r="H497" s="249"/>
    </row>
    <row r="498" spans="1:8" ht="41.25" customHeight="1">
      <c r="A498" s="74" t="s">
        <v>45</v>
      </c>
      <c r="B498" s="225" t="str">
        <f>'Pilot Planning Tool'!B47</f>
        <v>Enter this descriptive information on the Pilot Planning Tool Tab</v>
      </c>
      <c r="C498" s="226"/>
      <c r="D498" s="226"/>
      <c r="E498" s="226"/>
      <c r="F498" s="226"/>
      <c r="G498" s="226"/>
      <c r="H498" s="227"/>
    </row>
    <row r="499" spans="1:8" ht="21" customHeight="1">
      <c r="A499" s="75" t="s">
        <v>42</v>
      </c>
      <c r="B499" s="225" t="str">
        <f>'Pilot Planning Tool'!B48</f>
        <v>Enter this descriptive information on the Pilot Planning Tool Tab</v>
      </c>
      <c r="C499" s="226"/>
      <c r="D499" s="226"/>
      <c r="E499" s="226"/>
      <c r="F499" s="226"/>
      <c r="G499" s="226"/>
      <c r="H499" s="227"/>
    </row>
    <row r="500" spans="1:8" ht="18.75" customHeight="1">
      <c r="A500" s="75" t="s">
        <v>3</v>
      </c>
      <c r="B500" s="225" t="str">
        <f>'Pilot Planning Tool'!B49</f>
        <v>Enter this descriptive information on the Pilot Planning Tool Tab</v>
      </c>
      <c r="C500" s="226"/>
      <c r="D500" s="226"/>
      <c r="E500" s="226"/>
      <c r="F500" s="226"/>
      <c r="G500" s="226"/>
      <c r="H500" s="227"/>
    </row>
    <row r="501" spans="1:8" ht="18.75" customHeight="1">
      <c r="A501" s="75" t="s">
        <v>4</v>
      </c>
      <c r="B501" s="225" t="str">
        <f>'Pilot Planning Tool'!B50</f>
        <v>Enter this descriptive information on the Pilot Planning Tool Tab</v>
      </c>
      <c r="C501" s="226"/>
      <c r="D501" s="226"/>
      <c r="E501" s="226"/>
      <c r="F501" s="226"/>
      <c r="G501" s="226"/>
      <c r="H501" s="227"/>
    </row>
    <row r="502" spans="1:8" ht="24.75" customHeight="1">
      <c r="A502" s="241" t="s">
        <v>57</v>
      </c>
      <c r="B502" s="242"/>
      <c r="C502" s="243"/>
      <c r="D502" s="47"/>
      <c r="E502" s="241" t="s">
        <v>58</v>
      </c>
      <c r="F502" s="242"/>
      <c r="G502" s="243"/>
      <c r="H502" s="34"/>
    </row>
    <row r="503" spans="1:8" ht="24.75" customHeight="1" thickBot="1">
      <c r="A503" s="244" t="s">
        <v>64</v>
      </c>
      <c r="B503" s="245"/>
      <c r="C503" s="246"/>
      <c r="D503" s="222"/>
      <c r="E503" s="223"/>
      <c r="F503" s="223"/>
      <c r="G503" s="223"/>
      <c r="H503" s="224"/>
    </row>
    <row r="504" spans="1:8" ht="18.75" customHeight="1" thickBot="1" thickTop="1">
      <c r="A504" s="234" t="s">
        <v>53</v>
      </c>
      <c r="B504" s="235"/>
      <c r="C504" s="236"/>
      <c r="D504" s="222"/>
      <c r="E504" s="223"/>
      <c r="F504" s="223"/>
      <c r="G504" s="223"/>
      <c r="H504" s="224"/>
    </row>
    <row r="505" spans="1:8" s="40" customFormat="1" ht="18.75" customHeight="1" thickTop="1">
      <c r="A505" s="237" t="s">
        <v>47</v>
      </c>
      <c r="B505" s="238"/>
      <c r="C505" s="238"/>
      <c r="D505" s="239"/>
      <c r="E505" s="240" t="s">
        <v>48</v>
      </c>
      <c r="F505" s="238"/>
      <c r="G505" s="238"/>
      <c r="H505" s="239"/>
    </row>
    <row r="506" spans="1:8" s="40" customFormat="1" ht="42.75" customHeight="1">
      <c r="A506" s="41" t="s">
        <v>28</v>
      </c>
      <c r="B506" s="42" t="s">
        <v>49</v>
      </c>
      <c r="C506" s="42" t="s">
        <v>50</v>
      </c>
      <c r="D506" s="48" t="s">
        <v>51</v>
      </c>
      <c r="E506" s="43" t="s">
        <v>28</v>
      </c>
      <c r="F506" s="42" t="s">
        <v>52</v>
      </c>
      <c r="G506" s="44" t="s">
        <v>50</v>
      </c>
      <c r="H506" s="48" t="s">
        <v>51</v>
      </c>
    </row>
    <row r="507" spans="1:8" s="40" customFormat="1" ht="18.75" customHeight="1">
      <c r="A507" s="121">
        <f>'Pilot Data Report'!A17</f>
        <v>38822</v>
      </c>
      <c r="B507" s="155"/>
      <c r="C507" s="155"/>
      <c r="D507" s="49" t="e">
        <f>SUM(B507/C507)</f>
        <v>#DIV/0!</v>
      </c>
      <c r="E507" s="121">
        <f>'Pilot Data Report'!E17</f>
        <v>38822</v>
      </c>
      <c r="F507" s="158"/>
      <c r="G507" s="158"/>
      <c r="H507" s="49" t="e">
        <f>SUM(F507/G507)</f>
        <v>#DIV/0!</v>
      </c>
    </row>
    <row r="508" spans="1:8" s="40" customFormat="1" ht="18.75" customHeight="1">
      <c r="A508" s="121">
        <f>'Pilot Data Report'!A18</f>
        <v>38883</v>
      </c>
      <c r="B508" s="156"/>
      <c r="C508" s="156"/>
      <c r="D508" s="50" t="e">
        <f aca="true" t="shared" si="28" ref="D508:D530">SUM(B508/C508)</f>
        <v>#DIV/0!</v>
      </c>
      <c r="E508" s="121">
        <f>'Pilot Data Report'!E18</f>
        <v>38883</v>
      </c>
      <c r="F508" s="46"/>
      <c r="G508" s="46"/>
      <c r="H508" s="50" t="e">
        <f aca="true" t="shared" si="29" ref="H508:H530">SUM(F508/G508)</f>
        <v>#DIV/0!</v>
      </c>
    </row>
    <row r="509" spans="1:8" s="40" customFormat="1" ht="18.75" customHeight="1">
      <c r="A509" s="121">
        <f>'Pilot Data Report'!A19</f>
        <v>38944</v>
      </c>
      <c r="B509" s="156"/>
      <c r="C509" s="156"/>
      <c r="D509" s="50" t="e">
        <f t="shared" si="28"/>
        <v>#DIV/0!</v>
      </c>
      <c r="E509" s="121">
        <f>'Pilot Data Report'!E19</f>
        <v>38944</v>
      </c>
      <c r="F509" s="46"/>
      <c r="G509" s="46"/>
      <c r="H509" s="50" t="e">
        <f t="shared" si="29"/>
        <v>#DIV/0!</v>
      </c>
    </row>
    <row r="510" spans="1:8" s="40" customFormat="1" ht="18.75" customHeight="1">
      <c r="A510" s="121">
        <f>'Pilot Data Report'!A20</f>
        <v>39005</v>
      </c>
      <c r="B510" s="156"/>
      <c r="C510" s="156"/>
      <c r="D510" s="50" t="e">
        <f t="shared" si="28"/>
        <v>#DIV/0!</v>
      </c>
      <c r="E510" s="121">
        <f>'Pilot Data Report'!E20</f>
        <v>39005</v>
      </c>
      <c r="F510" s="46"/>
      <c r="G510" s="46"/>
      <c r="H510" s="50" t="e">
        <f t="shared" si="29"/>
        <v>#DIV/0!</v>
      </c>
    </row>
    <row r="511" spans="1:8" s="40" customFormat="1" ht="18.75" customHeight="1">
      <c r="A511" s="121">
        <f>'Pilot Data Report'!A21</f>
        <v>39066</v>
      </c>
      <c r="B511" s="156"/>
      <c r="C511" s="156"/>
      <c r="D511" s="50" t="e">
        <f t="shared" si="28"/>
        <v>#DIV/0!</v>
      </c>
      <c r="E511" s="121">
        <f>'Pilot Data Report'!E21</f>
        <v>39066</v>
      </c>
      <c r="F511" s="46"/>
      <c r="G511" s="46"/>
      <c r="H511" s="50" t="e">
        <f t="shared" si="29"/>
        <v>#DIV/0!</v>
      </c>
    </row>
    <row r="512" spans="1:8" s="40" customFormat="1" ht="18.75" customHeight="1">
      <c r="A512" s="121">
        <f>'Pilot Data Report'!A22</f>
        <v>39156</v>
      </c>
      <c r="B512" s="156"/>
      <c r="C512" s="156"/>
      <c r="D512" s="50" t="e">
        <f t="shared" si="28"/>
        <v>#DIV/0!</v>
      </c>
      <c r="E512" s="121">
        <f>'Pilot Data Report'!E22</f>
        <v>39156</v>
      </c>
      <c r="F512" s="46"/>
      <c r="G512" s="46"/>
      <c r="H512" s="50" t="e">
        <f t="shared" si="29"/>
        <v>#DIV/0!</v>
      </c>
    </row>
    <row r="513" spans="1:8" s="40" customFormat="1" ht="18.75" customHeight="1">
      <c r="A513" s="121">
        <f>'Pilot Data Report'!A23</f>
        <v>39248</v>
      </c>
      <c r="B513" s="156"/>
      <c r="C513" s="156"/>
      <c r="D513" s="50" t="e">
        <f t="shared" si="28"/>
        <v>#DIV/0!</v>
      </c>
      <c r="E513" s="121">
        <f>'Pilot Data Report'!E23</f>
        <v>39248</v>
      </c>
      <c r="F513" s="46"/>
      <c r="G513" s="46"/>
      <c r="H513" s="50" t="e">
        <f t="shared" si="29"/>
        <v>#DIV/0!</v>
      </c>
    </row>
    <row r="514" spans="1:8" s="40" customFormat="1" ht="18.75" customHeight="1">
      <c r="A514" s="121">
        <f>'Pilot Data Report'!A24</f>
        <v>39340</v>
      </c>
      <c r="B514" s="156"/>
      <c r="C514" s="156"/>
      <c r="D514" s="50" t="e">
        <f t="shared" si="28"/>
        <v>#DIV/0!</v>
      </c>
      <c r="E514" s="121">
        <f>'Pilot Data Report'!E24</f>
        <v>39340</v>
      </c>
      <c r="F514" s="46"/>
      <c r="G514" s="46"/>
      <c r="H514" s="50" t="e">
        <f t="shared" si="29"/>
        <v>#DIV/0!</v>
      </c>
    </row>
    <row r="515" spans="1:8" s="40" customFormat="1" ht="18.75" customHeight="1">
      <c r="A515" s="121">
        <f>'Pilot Data Report'!A25</f>
        <v>39431</v>
      </c>
      <c r="B515" s="156"/>
      <c r="C515" s="156"/>
      <c r="D515" s="50" t="e">
        <f t="shared" si="28"/>
        <v>#DIV/0!</v>
      </c>
      <c r="E515" s="121">
        <f>'Pilot Data Report'!E25</f>
        <v>39431</v>
      </c>
      <c r="F515" s="46"/>
      <c r="G515" s="46"/>
      <c r="H515" s="50" t="e">
        <f t="shared" si="29"/>
        <v>#DIV/0!</v>
      </c>
    </row>
    <row r="516" spans="1:8" s="40" customFormat="1" ht="18.75" customHeight="1">
      <c r="A516" s="121">
        <f>'Pilot Data Report'!A26</f>
        <v>39522</v>
      </c>
      <c r="B516" s="156"/>
      <c r="C516" s="156"/>
      <c r="D516" s="50" t="e">
        <f t="shared" si="28"/>
        <v>#DIV/0!</v>
      </c>
      <c r="E516" s="121">
        <f>'Pilot Data Report'!E26</f>
        <v>39522</v>
      </c>
      <c r="F516" s="46"/>
      <c r="G516" s="46"/>
      <c r="H516" s="50" t="e">
        <f t="shared" si="29"/>
        <v>#DIV/0!</v>
      </c>
    </row>
    <row r="517" spans="1:8" s="40" customFormat="1" ht="18.75" customHeight="1">
      <c r="A517" s="121">
        <f>'Pilot Data Report'!A27</f>
        <v>39614</v>
      </c>
      <c r="B517" s="156"/>
      <c r="C517" s="156"/>
      <c r="D517" s="50" t="e">
        <f t="shared" si="28"/>
        <v>#DIV/0!</v>
      </c>
      <c r="E517" s="121">
        <f>'Pilot Data Report'!E27</f>
        <v>39614</v>
      </c>
      <c r="F517" s="46"/>
      <c r="G517" s="46"/>
      <c r="H517" s="50" t="e">
        <f t="shared" si="29"/>
        <v>#DIV/0!</v>
      </c>
    </row>
    <row r="518" spans="1:8" s="40" customFormat="1" ht="18.75" customHeight="1">
      <c r="A518" s="121">
        <f>'Pilot Data Report'!A28</f>
        <v>39706</v>
      </c>
      <c r="B518" s="156"/>
      <c r="C518" s="156"/>
      <c r="D518" s="50" t="e">
        <f t="shared" si="28"/>
        <v>#DIV/0!</v>
      </c>
      <c r="E518" s="121">
        <f>'Pilot Data Report'!E28</f>
        <v>39706</v>
      </c>
      <c r="F518" s="46"/>
      <c r="G518" s="46"/>
      <c r="H518" s="50" t="e">
        <f t="shared" si="29"/>
        <v>#DIV/0!</v>
      </c>
    </row>
    <row r="519" spans="1:8" s="40" customFormat="1" ht="18.75" customHeight="1">
      <c r="A519" s="121">
        <f>'Pilot Data Report'!A29</f>
        <v>39797</v>
      </c>
      <c r="B519" s="156"/>
      <c r="C519" s="156"/>
      <c r="D519" s="50" t="e">
        <f t="shared" si="28"/>
        <v>#DIV/0!</v>
      </c>
      <c r="E519" s="121">
        <f>'Pilot Data Report'!E29</f>
        <v>39797</v>
      </c>
      <c r="F519" s="46"/>
      <c r="G519" s="46"/>
      <c r="H519" s="50" t="e">
        <f t="shared" si="29"/>
        <v>#DIV/0!</v>
      </c>
    </row>
    <row r="520" spans="1:8" s="40" customFormat="1" ht="18.75" customHeight="1">
      <c r="A520" s="121">
        <f>'Pilot Data Report'!A30</f>
        <v>39887</v>
      </c>
      <c r="B520" s="94"/>
      <c r="C520" s="94"/>
      <c r="D520" s="50" t="e">
        <f t="shared" si="28"/>
        <v>#DIV/0!</v>
      </c>
      <c r="E520" s="121">
        <f>'Pilot Data Report'!E30</f>
        <v>39887</v>
      </c>
      <c r="F520" s="46"/>
      <c r="G520" s="46"/>
      <c r="H520" s="50" t="e">
        <f t="shared" si="29"/>
        <v>#DIV/0!</v>
      </c>
    </row>
    <row r="521" spans="1:8" s="40" customFormat="1" ht="18.75" customHeight="1">
      <c r="A521" s="121">
        <f>'Pilot Data Report'!A31</f>
        <v>39979</v>
      </c>
      <c r="B521" s="94"/>
      <c r="C521" s="94"/>
      <c r="D521" s="50" t="e">
        <f t="shared" si="28"/>
        <v>#DIV/0!</v>
      </c>
      <c r="E521" s="121">
        <f>'Pilot Data Report'!E31</f>
        <v>39979</v>
      </c>
      <c r="F521" s="46"/>
      <c r="G521" s="46"/>
      <c r="H521" s="50" t="e">
        <f t="shared" si="29"/>
        <v>#DIV/0!</v>
      </c>
    </row>
    <row r="522" spans="1:8" s="40" customFormat="1" ht="18.75" customHeight="1">
      <c r="A522" s="121">
        <f>'Pilot Data Report'!A32</f>
        <v>40071</v>
      </c>
      <c r="B522" s="94"/>
      <c r="C522" s="94"/>
      <c r="D522" s="50" t="e">
        <f t="shared" si="28"/>
        <v>#DIV/0!</v>
      </c>
      <c r="E522" s="121">
        <f>'Pilot Data Report'!E32</f>
        <v>40071</v>
      </c>
      <c r="F522" s="46"/>
      <c r="G522" s="46"/>
      <c r="H522" s="50" t="e">
        <f t="shared" si="29"/>
        <v>#DIV/0!</v>
      </c>
    </row>
    <row r="523" spans="1:8" s="40" customFormat="1" ht="18.75" customHeight="1">
      <c r="A523" s="121">
        <f>'Pilot Data Report'!A33</f>
        <v>40162</v>
      </c>
      <c r="B523" s="94"/>
      <c r="C523" s="94"/>
      <c r="D523" s="50" t="e">
        <f t="shared" si="28"/>
        <v>#DIV/0!</v>
      </c>
      <c r="E523" s="121">
        <f>'Pilot Data Report'!E33</f>
        <v>40162</v>
      </c>
      <c r="F523" s="46"/>
      <c r="G523" s="46"/>
      <c r="H523" s="50" t="e">
        <f t="shared" si="29"/>
        <v>#DIV/0!</v>
      </c>
    </row>
    <row r="524" spans="1:8" s="40" customFormat="1" ht="18.75" customHeight="1">
      <c r="A524" s="121">
        <f>'Pilot Data Report'!A34</f>
        <v>40252</v>
      </c>
      <c r="B524" s="94"/>
      <c r="C524" s="94"/>
      <c r="D524" s="50" t="e">
        <f t="shared" si="28"/>
        <v>#DIV/0!</v>
      </c>
      <c r="E524" s="121">
        <f>'Pilot Data Report'!E34</f>
        <v>40252</v>
      </c>
      <c r="F524" s="46"/>
      <c r="G524" s="46"/>
      <c r="H524" s="50" t="e">
        <f t="shared" si="29"/>
        <v>#DIV/0!</v>
      </c>
    </row>
    <row r="525" spans="1:8" s="40" customFormat="1" ht="18.75" customHeight="1">
      <c r="A525" s="121">
        <f>'Pilot Data Report'!A35</f>
        <v>40344</v>
      </c>
      <c r="B525" s="94"/>
      <c r="C525" s="94"/>
      <c r="D525" s="50" t="e">
        <f t="shared" si="28"/>
        <v>#DIV/0!</v>
      </c>
      <c r="E525" s="121">
        <f>'Pilot Data Report'!E35</f>
        <v>40344</v>
      </c>
      <c r="F525" s="46"/>
      <c r="G525" s="46"/>
      <c r="H525" s="50" t="e">
        <f t="shared" si="29"/>
        <v>#DIV/0!</v>
      </c>
    </row>
    <row r="526" spans="1:8" s="40" customFormat="1" ht="18.75" customHeight="1">
      <c r="A526" s="121">
        <f>'Pilot Data Report'!A36</f>
        <v>40436</v>
      </c>
      <c r="B526" s="94"/>
      <c r="C526" s="94"/>
      <c r="D526" s="50" t="e">
        <f t="shared" si="28"/>
        <v>#DIV/0!</v>
      </c>
      <c r="E526" s="121">
        <f>'Pilot Data Report'!E36</f>
        <v>40436</v>
      </c>
      <c r="F526" s="46"/>
      <c r="G526" s="46"/>
      <c r="H526" s="50" t="e">
        <f t="shared" si="29"/>
        <v>#DIV/0!</v>
      </c>
    </row>
    <row r="527" spans="1:8" s="40" customFormat="1" ht="18.75" customHeight="1">
      <c r="A527" s="121">
        <f>'Pilot Data Report'!A37</f>
        <v>40527</v>
      </c>
      <c r="B527" s="94"/>
      <c r="C527" s="94"/>
      <c r="D527" s="50" t="e">
        <f t="shared" si="28"/>
        <v>#DIV/0!</v>
      </c>
      <c r="E527" s="121">
        <f>'Pilot Data Report'!E37</f>
        <v>40527</v>
      </c>
      <c r="F527" s="46"/>
      <c r="G527" s="46"/>
      <c r="H527" s="50" t="e">
        <f t="shared" si="29"/>
        <v>#DIV/0!</v>
      </c>
    </row>
    <row r="528" spans="1:8" s="40" customFormat="1" ht="18.75" customHeight="1">
      <c r="A528" s="121">
        <f>'Pilot Data Report'!A38</f>
        <v>40617</v>
      </c>
      <c r="B528" s="94"/>
      <c r="C528" s="94"/>
      <c r="D528" s="50" t="e">
        <f t="shared" si="28"/>
        <v>#DIV/0!</v>
      </c>
      <c r="E528" s="121">
        <f>'Pilot Data Report'!E38</f>
        <v>40617</v>
      </c>
      <c r="F528" s="46"/>
      <c r="G528" s="46"/>
      <c r="H528" s="50" t="e">
        <f t="shared" si="29"/>
        <v>#DIV/0!</v>
      </c>
    </row>
    <row r="529" spans="1:8" s="40" customFormat="1" ht="18.75" customHeight="1">
      <c r="A529" s="121">
        <f>'Pilot Data Report'!A39</f>
        <v>40709</v>
      </c>
      <c r="B529" s="94"/>
      <c r="C529" s="94"/>
      <c r="D529" s="50" t="e">
        <f t="shared" si="28"/>
        <v>#DIV/0!</v>
      </c>
      <c r="E529" s="121">
        <f>'Pilot Data Report'!E39</f>
        <v>40709</v>
      </c>
      <c r="F529" s="46"/>
      <c r="G529" s="46"/>
      <c r="H529" s="50" t="e">
        <f t="shared" si="29"/>
        <v>#DIV/0!</v>
      </c>
    </row>
    <row r="530" spans="1:8" s="40" customFormat="1" ht="18.75" customHeight="1" thickBot="1">
      <c r="A530" s="121">
        <f>'Pilot Data Report'!A40</f>
        <v>40801</v>
      </c>
      <c r="B530" s="125"/>
      <c r="C530" s="125"/>
      <c r="D530" s="50" t="e">
        <f t="shared" si="28"/>
        <v>#DIV/0!</v>
      </c>
      <c r="E530" s="121">
        <f>'Pilot Data Report'!E40</f>
        <v>40801</v>
      </c>
      <c r="F530" s="51"/>
      <c r="G530" s="51"/>
      <c r="H530" s="52" t="e">
        <f t="shared" si="29"/>
        <v>#DIV/0!</v>
      </c>
    </row>
  </sheetData>
  <sheetProtection/>
  <mergeCells count="206">
    <mergeCell ref="A1:H1"/>
    <mergeCell ref="D13:H13"/>
    <mergeCell ref="A48:C48"/>
    <mergeCell ref="D48:H48"/>
    <mergeCell ref="A14:C14"/>
    <mergeCell ref="B42:H42"/>
    <mergeCell ref="B43:H43"/>
    <mergeCell ref="D14:H14"/>
    <mergeCell ref="E12:G12"/>
    <mergeCell ref="A2:B2"/>
    <mergeCell ref="A49:C49"/>
    <mergeCell ref="A50:D50"/>
    <mergeCell ref="E50:H50"/>
    <mergeCell ref="B44:H44"/>
    <mergeCell ref="B45:H45"/>
    <mergeCell ref="B46:H46"/>
    <mergeCell ref="A47:C47"/>
    <mergeCell ref="E47:G47"/>
    <mergeCell ref="D49:H49"/>
    <mergeCell ref="A3:B3"/>
    <mergeCell ref="A4:B4"/>
    <mergeCell ref="A5:B5"/>
    <mergeCell ref="A6:B6"/>
    <mergeCell ref="A15:D15"/>
    <mergeCell ref="E15:H15"/>
    <mergeCell ref="B7:H7"/>
    <mergeCell ref="B8:H8"/>
    <mergeCell ref="B9:H9"/>
    <mergeCell ref="B10:H10"/>
    <mergeCell ref="B11:H11"/>
    <mergeCell ref="A12:C12"/>
    <mergeCell ref="A13:C13"/>
    <mergeCell ref="C6:H6"/>
    <mergeCell ref="C2:H2"/>
    <mergeCell ref="C3:H3"/>
    <mergeCell ref="C4:H4"/>
    <mergeCell ref="C5:H5"/>
    <mergeCell ref="A434:C434"/>
    <mergeCell ref="A435:D435"/>
    <mergeCell ref="E435:H435"/>
    <mergeCell ref="B462:H462"/>
    <mergeCell ref="B431:H431"/>
    <mergeCell ref="A432:C432"/>
    <mergeCell ref="E432:G432"/>
    <mergeCell ref="A433:C433"/>
    <mergeCell ref="D433:H433"/>
    <mergeCell ref="B77:H77"/>
    <mergeCell ref="B428:H428"/>
    <mergeCell ref="B429:H429"/>
    <mergeCell ref="B430:H430"/>
    <mergeCell ref="B392:H392"/>
    <mergeCell ref="B393:H393"/>
    <mergeCell ref="B394:H394"/>
    <mergeCell ref="B395:H395"/>
    <mergeCell ref="A399:C399"/>
    <mergeCell ref="A400:D400"/>
    <mergeCell ref="B78:H78"/>
    <mergeCell ref="B79:H79"/>
    <mergeCell ref="B80:H80"/>
    <mergeCell ref="B81:H81"/>
    <mergeCell ref="A82:C82"/>
    <mergeCell ref="E82:G82"/>
    <mergeCell ref="A83:C83"/>
    <mergeCell ref="D83:H83"/>
    <mergeCell ref="A84:C84"/>
    <mergeCell ref="A85:D85"/>
    <mergeCell ref="E85:H85"/>
    <mergeCell ref="B112:H112"/>
    <mergeCell ref="D84:H84"/>
    <mergeCell ref="B113:H113"/>
    <mergeCell ref="B114:H114"/>
    <mergeCell ref="B115:H115"/>
    <mergeCell ref="B116:H116"/>
    <mergeCell ref="A117:C117"/>
    <mergeCell ref="E117:G117"/>
    <mergeCell ref="A118:C118"/>
    <mergeCell ref="D118:H118"/>
    <mergeCell ref="A119:C119"/>
    <mergeCell ref="A120:D120"/>
    <mergeCell ref="E120:H120"/>
    <mergeCell ref="B147:H147"/>
    <mergeCell ref="D119:H119"/>
    <mergeCell ref="B148:H148"/>
    <mergeCell ref="B149:H149"/>
    <mergeCell ref="B150:H150"/>
    <mergeCell ref="B151:H151"/>
    <mergeCell ref="A152:C152"/>
    <mergeCell ref="E152:G152"/>
    <mergeCell ref="A153:C153"/>
    <mergeCell ref="D153:H153"/>
    <mergeCell ref="A154:C154"/>
    <mergeCell ref="A155:D155"/>
    <mergeCell ref="E155:H155"/>
    <mergeCell ref="B182:H182"/>
    <mergeCell ref="D154:H154"/>
    <mergeCell ref="B183:H183"/>
    <mergeCell ref="B184:H184"/>
    <mergeCell ref="B185:H185"/>
    <mergeCell ref="B186:H186"/>
    <mergeCell ref="A187:C187"/>
    <mergeCell ref="E187:G187"/>
    <mergeCell ref="A188:C188"/>
    <mergeCell ref="D188:H188"/>
    <mergeCell ref="A189:C189"/>
    <mergeCell ref="A190:D190"/>
    <mergeCell ref="E190:H190"/>
    <mergeCell ref="B217:H217"/>
    <mergeCell ref="D189:H189"/>
    <mergeCell ref="B218:H218"/>
    <mergeCell ref="B219:H219"/>
    <mergeCell ref="B220:H220"/>
    <mergeCell ref="B221:H221"/>
    <mergeCell ref="A222:C222"/>
    <mergeCell ref="E222:G222"/>
    <mergeCell ref="A223:C223"/>
    <mergeCell ref="D223:H223"/>
    <mergeCell ref="A224:C224"/>
    <mergeCell ref="A225:D225"/>
    <mergeCell ref="E225:H225"/>
    <mergeCell ref="B252:H252"/>
    <mergeCell ref="D224:H224"/>
    <mergeCell ref="B253:H253"/>
    <mergeCell ref="B254:H254"/>
    <mergeCell ref="B255:H255"/>
    <mergeCell ref="B256:H256"/>
    <mergeCell ref="A257:C257"/>
    <mergeCell ref="E257:G257"/>
    <mergeCell ref="A258:C258"/>
    <mergeCell ref="D258:H258"/>
    <mergeCell ref="A259:C259"/>
    <mergeCell ref="A260:D260"/>
    <mergeCell ref="E260:H260"/>
    <mergeCell ref="B287:H287"/>
    <mergeCell ref="D259:H259"/>
    <mergeCell ref="B288:H288"/>
    <mergeCell ref="B289:H289"/>
    <mergeCell ref="B290:H290"/>
    <mergeCell ref="B291:H291"/>
    <mergeCell ref="A292:C292"/>
    <mergeCell ref="E292:G292"/>
    <mergeCell ref="A293:C293"/>
    <mergeCell ref="D293:H293"/>
    <mergeCell ref="A294:C294"/>
    <mergeCell ref="A295:D295"/>
    <mergeCell ref="E295:H295"/>
    <mergeCell ref="B322:H322"/>
    <mergeCell ref="D294:H294"/>
    <mergeCell ref="B323:H323"/>
    <mergeCell ref="B324:H324"/>
    <mergeCell ref="B325:H325"/>
    <mergeCell ref="B326:H326"/>
    <mergeCell ref="A327:C327"/>
    <mergeCell ref="E327:G327"/>
    <mergeCell ref="A328:C328"/>
    <mergeCell ref="D328:H328"/>
    <mergeCell ref="A329:C329"/>
    <mergeCell ref="A330:D330"/>
    <mergeCell ref="E330:H330"/>
    <mergeCell ref="B357:H357"/>
    <mergeCell ref="D329:H329"/>
    <mergeCell ref="B358:H358"/>
    <mergeCell ref="B359:H359"/>
    <mergeCell ref="B360:H360"/>
    <mergeCell ref="B361:H361"/>
    <mergeCell ref="A362:C362"/>
    <mergeCell ref="E362:G362"/>
    <mergeCell ref="A363:C363"/>
    <mergeCell ref="D363:H363"/>
    <mergeCell ref="E365:H365"/>
    <mergeCell ref="B427:H427"/>
    <mergeCell ref="E400:H400"/>
    <mergeCell ref="B396:H396"/>
    <mergeCell ref="A397:C397"/>
    <mergeCell ref="E397:G397"/>
    <mergeCell ref="A398:C398"/>
    <mergeCell ref="D398:H398"/>
    <mergeCell ref="A467:C467"/>
    <mergeCell ref="E467:G467"/>
    <mergeCell ref="A468:C468"/>
    <mergeCell ref="D468:H468"/>
    <mergeCell ref="A469:C469"/>
    <mergeCell ref="A470:D470"/>
    <mergeCell ref="E470:H470"/>
    <mergeCell ref="B497:H497"/>
    <mergeCell ref="B498:H498"/>
    <mergeCell ref="B499:H499"/>
    <mergeCell ref="B500:H500"/>
    <mergeCell ref="B501:H501"/>
    <mergeCell ref="A504:C504"/>
    <mergeCell ref="A505:D505"/>
    <mergeCell ref="E505:H505"/>
    <mergeCell ref="A502:C502"/>
    <mergeCell ref="E502:G502"/>
    <mergeCell ref="A503:C503"/>
    <mergeCell ref="D503:H503"/>
    <mergeCell ref="D504:H504"/>
    <mergeCell ref="D364:H364"/>
    <mergeCell ref="D399:H399"/>
    <mergeCell ref="D434:H434"/>
    <mergeCell ref="D469:H469"/>
    <mergeCell ref="B463:H463"/>
    <mergeCell ref="B464:H464"/>
    <mergeCell ref="B465:H465"/>
    <mergeCell ref="B466:H466"/>
    <mergeCell ref="A364:C364"/>
    <mergeCell ref="A365:D365"/>
  </mergeCells>
  <dataValidations count="1">
    <dataValidation type="list" allowBlank="1" showInputMessage="1" showErrorMessage="1" errorTitle="Yes no must choose" error="Please choose either 'Yes' or 'No' as a response for this measure." sqref="D397 H502 D502 H467 D467 H432 D432 D47 D12 H47 H12 H362 D362 H327 D327 H292 D292 H257 D257 H222 D222 H187 D187 H152 D152 H117 D117 H82 D82 H397">
      <formula1>$L$1:$L$1</formula1>
    </dataValidation>
  </dataValidations>
  <printOptions horizontalCentered="1"/>
  <pageMargins left="0.47" right="0.25" top="0.42" bottom="0.33" header="0.28" footer="0.17"/>
  <pageSetup horizontalDpi="600" verticalDpi="600" orientation="portrait" scale="72" r:id="rId4"/>
  <headerFooter alignWithMargins="0">
    <oddFooter>&amp;L&amp;6&amp;Z&amp;F&amp;R&amp;8&amp;A
&amp;P</oddFooter>
  </headerFooter>
  <rowBreaks count="14" manualBreakCount="14">
    <brk id="41" max="255" man="1"/>
    <brk id="76" max="255" man="1"/>
    <brk id="111" max="255" man="1"/>
    <brk id="146" max="255" man="1"/>
    <brk id="181" max="255" man="1"/>
    <brk id="216" max="255" man="1"/>
    <brk id="251" max="255" man="1"/>
    <brk id="286" max="255" man="1"/>
    <brk id="321" max="255" man="1"/>
    <brk id="356" max="255" man="1"/>
    <brk id="391" max="255" man="1"/>
    <brk id="426" max="255" man="1"/>
    <brk id="461" max="255" man="1"/>
    <brk id="496"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Sheet4">
    <tabColor indexed="10"/>
  </sheetPr>
  <dimension ref="B1:AA321"/>
  <sheetViews>
    <sheetView zoomScale="50" zoomScaleNormal="50" workbookViewId="0" topLeftCell="A1">
      <selection activeCell="A1" sqref="A1"/>
    </sheetView>
  </sheetViews>
  <sheetFormatPr defaultColWidth="9.140625" defaultRowHeight="12.75"/>
  <sheetData>
    <row r="1" spans="2:27" ht="27" customHeight="1">
      <c r="B1" s="324" t="str">
        <f>'Pilot Data Report'!A3</f>
        <v>Organization Name:</v>
      </c>
      <c r="C1" s="324"/>
      <c r="D1" s="325" t="str">
        <f>'Pilot Data Report'!C3</f>
        <v>On Schedule of Reporting tab, enter Organization/Plan/Practice Name </v>
      </c>
      <c r="E1" s="325"/>
      <c r="F1" s="325"/>
      <c r="G1" s="325"/>
      <c r="H1" s="325"/>
      <c r="I1" s="325"/>
      <c r="J1" s="325"/>
      <c r="K1" s="325"/>
      <c r="L1" s="325"/>
      <c r="M1" s="325"/>
      <c r="P1" s="324" t="str">
        <f>'Pilot Data Report'!$A$3</f>
        <v>Organization Name:</v>
      </c>
      <c r="Q1" s="324"/>
      <c r="R1" s="325" t="str">
        <f>'Pilot Data Report'!$C$3</f>
        <v>On Schedule of Reporting tab, enter Organization/Plan/Practice Name </v>
      </c>
      <c r="S1" s="325"/>
      <c r="T1" s="325"/>
      <c r="U1" s="325"/>
      <c r="V1" s="325"/>
      <c r="W1" s="325"/>
      <c r="X1" s="325"/>
      <c r="Y1" s="325"/>
      <c r="Z1" s="325"/>
      <c r="AA1" s="325"/>
    </row>
    <row r="2" spans="2:27" ht="27" customHeight="1">
      <c r="B2" s="319" t="str">
        <f>'Pilot Data Report'!$A$7</f>
        <v>Identification measure #1</v>
      </c>
      <c r="C2" s="320"/>
      <c r="D2" s="321" t="str">
        <f>'Pilot Data Report'!$B$7</f>
        <v>Enter the name of the measure on the Pilot Planning Tool Tab</v>
      </c>
      <c r="E2" s="322"/>
      <c r="F2" s="322"/>
      <c r="G2" s="322"/>
      <c r="H2" s="322"/>
      <c r="I2" s="322"/>
      <c r="J2" s="322"/>
      <c r="K2" s="322"/>
      <c r="L2" s="322"/>
      <c r="M2" s="323"/>
      <c r="P2" s="317" t="str">
        <f>'Pilot Data Report'!$A$42</f>
        <v>Identification measure #2</v>
      </c>
      <c r="Q2" s="326"/>
      <c r="R2" s="327" t="str">
        <f>'Pilot Data Report'!B42</f>
        <v>Enter the name of the measure on the Pilot Planning Tool Tab</v>
      </c>
      <c r="S2" s="327"/>
      <c r="T2" s="327"/>
      <c r="U2" s="327"/>
      <c r="V2" s="327"/>
      <c r="W2" s="327"/>
      <c r="X2" s="327"/>
      <c r="Y2" s="327"/>
      <c r="Z2" s="327"/>
      <c r="AA2" s="327"/>
    </row>
    <row r="3" spans="2:27" ht="27" customHeight="1">
      <c r="B3" s="317" t="str">
        <f>'Pilot Data Report'!A8</f>
        <v>Description of measure</v>
      </c>
      <c r="C3" s="317"/>
      <c r="D3" s="318">
        <f>'Pilot Data Report'!$B$8</f>
        <v>0</v>
      </c>
      <c r="E3" s="318"/>
      <c r="F3" s="318"/>
      <c r="G3" s="318"/>
      <c r="H3" s="318"/>
      <c r="I3" s="318"/>
      <c r="J3" s="318"/>
      <c r="K3" s="318"/>
      <c r="L3" s="318"/>
      <c r="M3" s="318"/>
      <c r="P3" s="317" t="str">
        <f>'Pilot Data Report'!A43</f>
        <v>Description of measure</v>
      </c>
      <c r="Q3" s="317"/>
      <c r="R3" s="318">
        <f>'Pilot Data Report'!B43</f>
        <v>0</v>
      </c>
      <c r="S3" s="318"/>
      <c r="T3" s="318"/>
      <c r="U3" s="318"/>
      <c r="V3" s="318"/>
      <c r="W3" s="318"/>
      <c r="X3" s="318"/>
      <c r="Y3" s="318"/>
      <c r="Z3" s="318"/>
      <c r="AA3" s="318"/>
    </row>
    <row r="4" spans="2:27" ht="27" customHeight="1">
      <c r="B4" s="317" t="str">
        <f>'Pilot Data Report'!A9</f>
        <v>Population</v>
      </c>
      <c r="C4" s="317"/>
      <c r="D4" s="318">
        <f>'Pilot Data Report'!B9</f>
        <v>0</v>
      </c>
      <c r="E4" s="318"/>
      <c r="F4" s="318"/>
      <c r="G4" s="318"/>
      <c r="H4" s="318"/>
      <c r="I4" s="318"/>
      <c r="J4" s="318"/>
      <c r="K4" s="318"/>
      <c r="L4" s="318"/>
      <c r="M4" s="318"/>
      <c r="P4" s="317" t="str">
        <f>'Pilot Data Report'!A44</f>
        <v>Population</v>
      </c>
      <c r="Q4" s="317"/>
      <c r="R4" s="318">
        <f>'Pilot Data Report'!B44</f>
        <v>0</v>
      </c>
      <c r="S4" s="318"/>
      <c r="T4" s="318"/>
      <c r="U4" s="318"/>
      <c r="V4" s="318"/>
      <c r="W4" s="318"/>
      <c r="X4" s="318"/>
      <c r="Y4" s="318"/>
      <c r="Z4" s="318"/>
      <c r="AA4" s="318"/>
    </row>
    <row r="5" spans="2:27" ht="27" customHeight="1">
      <c r="B5" s="317" t="str">
        <f>'Pilot Data Report'!A10</f>
        <v>Numerator</v>
      </c>
      <c r="C5" s="317"/>
      <c r="D5" s="318" t="str">
        <f>'Pilot Data Report'!B10</f>
        <v>Enter this descriptive information on the Pilot Planning Tool Tab</v>
      </c>
      <c r="E5" s="318"/>
      <c r="F5" s="318"/>
      <c r="G5" s="318"/>
      <c r="H5" s="318"/>
      <c r="I5" s="318"/>
      <c r="J5" s="318"/>
      <c r="K5" s="318"/>
      <c r="L5" s="318"/>
      <c r="M5" s="318"/>
      <c r="P5" s="317" t="str">
        <f>'Pilot Data Report'!A45</f>
        <v>Numerator</v>
      </c>
      <c r="Q5" s="317"/>
      <c r="R5" s="318" t="str">
        <f>'Pilot Data Report'!B45</f>
        <v>Enter this descriptive information on the Pilot Planning Tool Tab</v>
      </c>
      <c r="S5" s="318"/>
      <c r="T5" s="318"/>
      <c r="U5" s="318"/>
      <c r="V5" s="318"/>
      <c r="W5" s="318"/>
      <c r="X5" s="318"/>
      <c r="Y5" s="318"/>
      <c r="Z5" s="318"/>
      <c r="AA5" s="318"/>
    </row>
    <row r="6" spans="2:27" ht="27" customHeight="1">
      <c r="B6" s="317" t="str">
        <f>'Pilot Data Report'!A11</f>
        <v>Denominator</v>
      </c>
      <c r="C6" s="317"/>
      <c r="D6" s="318" t="str">
        <f>'Pilot Data Report'!B11</f>
        <v>Enter this descriptive information on the Pilot Planning Tool Tab</v>
      </c>
      <c r="E6" s="318"/>
      <c r="F6" s="318"/>
      <c r="G6" s="318"/>
      <c r="H6" s="318"/>
      <c r="I6" s="318"/>
      <c r="J6" s="318"/>
      <c r="K6" s="318"/>
      <c r="L6" s="318"/>
      <c r="M6" s="318"/>
      <c r="P6" s="317" t="str">
        <f>'Pilot Data Report'!A46</f>
        <v>Denominator</v>
      </c>
      <c r="Q6" s="317"/>
      <c r="R6" s="318" t="str">
        <f>'Pilot Data Report'!B46</f>
        <v>Enter this descriptive information on the Pilot Planning Tool Tab</v>
      </c>
      <c r="S6" s="318"/>
      <c r="T6" s="318"/>
      <c r="U6" s="318"/>
      <c r="V6" s="318"/>
      <c r="W6" s="318"/>
      <c r="X6" s="318"/>
      <c r="Y6" s="318"/>
      <c r="Z6" s="318"/>
      <c r="AA6" s="318"/>
    </row>
    <row r="41" spans="2:27" ht="27" customHeight="1">
      <c r="B41" s="324" t="str">
        <f>'Pilot Data Report'!$A$3</f>
        <v>Organization Name:</v>
      </c>
      <c r="C41" s="324"/>
      <c r="D41" s="325" t="str">
        <f>'Pilot Data Report'!$C$3</f>
        <v>On Schedule of Reporting tab, enter Organization/Plan/Practice Name </v>
      </c>
      <c r="E41" s="325"/>
      <c r="F41" s="325"/>
      <c r="G41" s="325"/>
      <c r="H41" s="325"/>
      <c r="I41" s="325"/>
      <c r="J41" s="325"/>
      <c r="K41" s="325"/>
      <c r="L41" s="325"/>
      <c r="M41" s="325"/>
      <c r="P41" s="324" t="str">
        <f>'Pilot Data Report'!$A$3</f>
        <v>Organization Name:</v>
      </c>
      <c r="Q41" s="324"/>
      <c r="R41" s="325" t="str">
        <f>'Pilot Data Report'!$C$3</f>
        <v>On Schedule of Reporting tab, enter Organization/Plan/Practice Name </v>
      </c>
      <c r="S41" s="325"/>
      <c r="T41" s="325"/>
      <c r="U41" s="325"/>
      <c r="V41" s="325"/>
      <c r="W41" s="325"/>
      <c r="X41" s="325"/>
      <c r="Y41" s="325"/>
      <c r="Z41" s="325"/>
      <c r="AA41" s="325"/>
    </row>
    <row r="42" spans="2:27" ht="27" customHeight="1">
      <c r="B42" s="319" t="str">
        <f>'Pilot Data Report'!A77</f>
        <v>Stratification Measure #1</v>
      </c>
      <c r="C42" s="320"/>
      <c r="D42" s="321" t="str">
        <f>'Pilot Data Report'!B77</f>
        <v>Enter the name of the measure on the Pilot Planning Tool Tab</v>
      </c>
      <c r="E42" s="322"/>
      <c r="F42" s="322"/>
      <c r="G42" s="322"/>
      <c r="H42" s="322"/>
      <c r="I42" s="322"/>
      <c r="J42" s="322"/>
      <c r="K42" s="322"/>
      <c r="L42" s="322"/>
      <c r="M42" s="323"/>
      <c r="N42" s="120"/>
      <c r="O42" s="120"/>
      <c r="P42" s="319" t="str">
        <f>'Pilot Data Report'!A112</f>
        <v>Stratification Measure #2</v>
      </c>
      <c r="Q42" s="320"/>
      <c r="R42" s="321" t="str">
        <f>'Pilot Data Report'!B112</f>
        <v>Enter the name of the measure on the Pilot Planning Tool Tab</v>
      </c>
      <c r="S42" s="322"/>
      <c r="T42" s="322"/>
      <c r="U42" s="322"/>
      <c r="V42" s="322"/>
      <c r="W42" s="322"/>
      <c r="X42" s="322"/>
      <c r="Y42" s="322"/>
      <c r="Z42" s="322"/>
      <c r="AA42" s="323"/>
    </row>
    <row r="43" spans="2:27" ht="27" customHeight="1">
      <c r="B43" s="317" t="str">
        <f>'Pilot Data Report'!A78</f>
        <v>Description of measure</v>
      </c>
      <c r="C43" s="317"/>
      <c r="D43" s="318">
        <f>'Pilot Data Report'!B78</f>
        <v>0</v>
      </c>
      <c r="E43" s="318"/>
      <c r="F43" s="318"/>
      <c r="G43" s="318"/>
      <c r="H43" s="318"/>
      <c r="I43" s="318"/>
      <c r="J43" s="318"/>
      <c r="K43" s="318"/>
      <c r="L43" s="318"/>
      <c r="M43" s="318"/>
      <c r="P43" s="317" t="str">
        <f>'Pilot Data Report'!A113</f>
        <v>Description of measure</v>
      </c>
      <c r="Q43" s="317"/>
      <c r="R43" s="318">
        <f>'Pilot Data Report'!B113</f>
        <v>0</v>
      </c>
      <c r="S43" s="318"/>
      <c r="T43" s="318"/>
      <c r="U43" s="318"/>
      <c r="V43" s="318"/>
      <c r="W43" s="318"/>
      <c r="X43" s="318"/>
      <c r="Y43" s="318"/>
      <c r="Z43" s="318"/>
      <c r="AA43" s="318"/>
    </row>
    <row r="44" spans="2:27" ht="27" customHeight="1">
      <c r="B44" s="317" t="str">
        <f>'Pilot Data Report'!A79</f>
        <v>Population</v>
      </c>
      <c r="C44" s="317"/>
      <c r="D44" s="318">
        <f>'Pilot Data Report'!B79</f>
        <v>0</v>
      </c>
      <c r="E44" s="318"/>
      <c r="F44" s="318"/>
      <c r="G44" s="318"/>
      <c r="H44" s="318"/>
      <c r="I44" s="318"/>
      <c r="J44" s="318"/>
      <c r="K44" s="318"/>
      <c r="L44" s="318"/>
      <c r="M44" s="318"/>
      <c r="P44" s="317" t="str">
        <f>'Pilot Data Report'!A114</f>
        <v>Population</v>
      </c>
      <c r="Q44" s="317"/>
      <c r="R44" s="318">
        <f>'Pilot Data Report'!B114</f>
        <v>0</v>
      </c>
      <c r="S44" s="318"/>
      <c r="T44" s="318"/>
      <c r="U44" s="318"/>
      <c r="V44" s="318"/>
      <c r="W44" s="318"/>
      <c r="X44" s="318"/>
      <c r="Y44" s="318"/>
      <c r="Z44" s="318"/>
      <c r="AA44" s="318"/>
    </row>
    <row r="45" spans="2:27" ht="27" customHeight="1">
      <c r="B45" s="317" t="str">
        <f>'Pilot Data Report'!A80</f>
        <v>Numerator</v>
      </c>
      <c r="C45" s="317"/>
      <c r="D45" s="318" t="str">
        <f>'Pilot Data Report'!B80</f>
        <v>Enter this descriptive information on the Pilot Planning Tool Tab</v>
      </c>
      <c r="E45" s="318"/>
      <c r="F45" s="318"/>
      <c r="G45" s="318"/>
      <c r="H45" s="318"/>
      <c r="I45" s="318"/>
      <c r="J45" s="318"/>
      <c r="K45" s="318"/>
      <c r="L45" s="318"/>
      <c r="M45" s="318"/>
      <c r="P45" s="317" t="str">
        <f>'Pilot Data Report'!A115</f>
        <v>Numerator</v>
      </c>
      <c r="Q45" s="317"/>
      <c r="R45" s="318" t="str">
        <f>'Pilot Data Report'!B115</f>
        <v>Enter this descriptive information on the Pilot Planning Tool Tab</v>
      </c>
      <c r="S45" s="318"/>
      <c r="T45" s="318"/>
      <c r="U45" s="318"/>
      <c r="V45" s="318"/>
      <c r="W45" s="318"/>
      <c r="X45" s="318"/>
      <c r="Y45" s="318"/>
      <c r="Z45" s="318"/>
      <c r="AA45" s="318"/>
    </row>
    <row r="46" spans="2:27" ht="27" customHeight="1">
      <c r="B46" s="317" t="str">
        <f>'Pilot Data Report'!A81</f>
        <v>Denominator</v>
      </c>
      <c r="C46" s="317"/>
      <c r="D46" s="318" t="str">
        <f>'Pilot Data Report'!B81</f>
        <v>Enter this descriptive information on the Pilot Planning Tool Tab</v>
      </c>
      <c r="E46" s="318"/>
      <c r="F46" s="318"/>
      <c r="G46" s="318"/>
      <c r="H46" s="318"/>
      <c r="I46" s="318"/>
      <c r="J46" s="318"/>
      <c r="K46" s="318"/>
      <c r="L46" s="318"/>
      <c r="M46" s="318"/>
      <c r="P46" s="317" t="str">
        <f>'Pilot Data Report'!A116</f>
        <v>Denominator</v>
      </c>
      <c r="Q46" s="317"/>
      <c r="R46" s="318" t="str">
        <f>'Pilot Data Report'!B116</f>
        <v>Enter this descriptive information on the Pilot Planning Tool Tab</v>
      </c>
      <c r="S46" s="318"/>
      <c r="T46" s="318"/>
      <c r="U46" s="318"/>
      <c r="V46" s="318"/>
      <c r="W46" s="318"/>
      <c r="X46" s="318"/>
      <c r="Y46" s="318"/>
      <c r="Z46" s="318"/>
      <c r="AA46" s="318"/>
    </row>
    <row r="81" spans="2:27" ht="27" customHeight="1">
      <c r="B81" s="324" t="str">
        <f>'Pilot Data Report'!$A$3</f>
        <v>Organization Name:</v>
      </c>
      <c r="C81" s="324"/>
      <c r="D81" s="325" t="str">
        <f>'Pilot Data Report'!$C$3</f>
        <v>On Schedule of Reporting tab, enter Organization/Plan/Practice Name </v>
      </c>
      <c r="E81" s="325"/>
      <c r="F81" s="325"/>
      <c r="G81" s="325"/>
      <c r="H81" s="325"/>
      <c r="I81" s="325"/>
      <c r="J81" s="325"/>
      <c r="K81" s="325"/>
      <c r="L81" s="325"/>
      <c r="M81" s="325"/>
      <c r="P81" s="324" t="str">
        <f>'Pilot Data Report'!$A$3</f>
        <v>Organization Name:</v>
      </c>
      <c r="Q81" s="324"/>
      <c r="R81" s="325" t="str">
        <f>'Pilot Data Report'!$C$3</f>
        <v>On Schedule of Reporting tab, enter Organization/Plan/Practice Name </v>
      </c>
      <c r="S81" s="325"/>
      <c r="T81" s="325"/>
      <c r="U81" s="325"/>
      <c r="V81" s="325"/>
      <c r="W81" s="325"/>
      <c r="X81" s="325"/>
      <c r="Y81" s="325"/>
      <c r="Z81" s="325"/>
      <c r="AA81" s="325"/>
    </row>
    <row r="82" spans="2:27" ht="27" customHeight="1">
      <c r="B82" s="319" t="str">
        <f>'Pilot Data Report'!A147</f>
        <v>Stratification Measure #3</v>
      </c>
      <c r="C82" s="320"/>
      <c r="D82" s="321" t="str">
        <f>'Pilot Data Report'!B147</f>
        <v>Enter the name of the measure on the Pilot Planning Tool Tab</v>
      </c>
      <c r="E82" s="322"/>
      <c r="F82" s="322"/>
      <c r="G82" s="322"/>
      <c r="H82" s="322"/>
      <c r="I82" s="322"/>
      <c r="J82" s="322"/>
      <c r="K82" s="322"/>
      <c r="L82" s="322"/>
      <c r="M82" s="323"/>
      <c r="N82" s="120"/>
      <c r="O82" s="120"/>
      <c r="P82" s="319" t="str">
        <f>'Pilot Data Report'!A182</f>
        <v>Outreach Measure #1</v>
      </c>
      <c r="Q82" s="320"/>
      <c r="R82" s="321" t="str">
        <f>'Pilot Data Report'!B182</f>
        <v>Enter the name of the measure on the Pilot Planning Tool Tab</v>
      </c>
      <c r="S82" s="322"/>
      <c r="T82" s="322"/>
      <c r="U82" s="322"/>
      <c r="V82" s="322"/>
      <c r="W82" s="322"/>
      <c r="X82" s="322"/>
      <c r="Y82" s="322"/>
      <c r="Z82" s="322"/>
      <c r="AA82" s="323"/>
    </row>
    <row r="83" spans="2:27" ht="27" customHeight="1">
      <c r="B83" s="317" t="str">
        <f>'Pilot Data Report'!A148</f>
        <v>Description of measure</v>
      </c>
      <c r="C83" s="317"/>
      <c r="D83" s="318">
        <f>'Pilot Data Report'!B148</f>
        <v>0</v>
      </c>
      <c r="E83" s="318"/>
      <c r="F83" s="318"/>
      <c r="G83" s="318"/>
      <c r="H83" s="318"/>
      <c r="I83" s="318"/>
      <c r="J83" s="318"/>
      <c r="K83" s="318"/>
      <c r="L83" s="318"/>
      <c r="M83" s="318"/>
      <c r="P83" s="317" t="str">
        <f>'Pilot Data Report'!A183</f>
        <v>Description of measure</v>
      </c>
      <c r="Q83" s="317"/>
      <c r="R83" s="318">
        <f>'Pilot Data Report'!B183</f>
        <v>0</v>
      </c>
      <c r="S83" s="318"/>
      <c r="T83" s="318"/>
      <c r="U83" s="318"/>
      <c r="V83" s="318"/>
      <c r="W83" s="318"/>
      <c r="X83" s="318"/>
      <c r="Y83" s="318"/>
      <c r="Z83" s="318"/>
      <c r="AA83" s="318"/>
    </row>
    <row r="84" spans="2:27" ht="27" customHeight="1">
      <c r="B84" s="317" t="str">
        <f>'Pilot Data Report'!A149</f>
        <v>Population</v>
      </c>
      <c r="C84" s="317"/>
      <c r="D84" s="318">
        <f>'Pilot Data Report'!B149</f>
        <v>0</v>
      </c>
      <c r="E84" s="318"/>
      <c r="F84" s="318"/>
      <c r="G84" s="318"/>
      <c r="H84" s="318"/>
      <c r="I84" s="318"/>
      <c r="J84" s="318"/>
      <c r="K84" s="318"/>
      <c r="L84" s="318"/>
      <c r="M84" s="318"/>
      <c r="P84" s="317" t="str">
        <f>'Pilot Data Report'!A184</f>
        <v>Population</v>
      </c>
      <c r="Q84" s="317"/>
      <c r="R84" s="318">
        <f>'Pilot Data Report'!B184</f>
        <v>0</v>
      </c>
      <c r="S84" s="318"/>
      <c r="T84" s="318"/>
      <c r="U84" s="318"/>
      <c r="V84" s="318"/>
      <c r="W84" s="318"/>
      <c r="X84" s="318"/>
      <c r="Y84" s="318"/>
      <c r="Z84" s="318"/>
      <c r="AA84" s="318"/>
    </row>
    <row r="85" spans="2:27" ht="27" customHeight="1">
      <c r="B85" s="317" t="str">
        <f>'Pilot Data Report'!A150</f>
        <v>Numerator</v>
      </c>
      <c r="C85" s="317"/>
      <c r="D85" s="318" t="str">
        <f>'Pilot Data Report'!B150</f>
        <v>Enter this descriptive information on the Pilot Planning Tool Tab</v>
      </c>
      <c r="E85" s="318"/>
      <c r="F85" s="318"/>
      <c r="G85" s="318"/>
      <c r="H85" s="318"/>
      <c r="I85" s="318"/>
      <c r="J85" s="318"/>
      <c r="K85" s="318"/>
      <c r="L85" s="318"/>
      <c r="M85" s="318"/>
      <c r="P85" s="317" t="str">
        <f>'Pilot Data Report'!A185</f>
        <v>Numerator</v>
      </c>
      <c r="Q85" s="317"/>
      <c r="R85" s="318" t="str">
        <f>'Pilot Data Report'!B185</f>
        <v>Enter this descriptive information on the Pilot Planning Tool Tab</v>
      </c>
      <c r="S85" s="318"/>
      <c r="T85" s="318"/>
      <c r="U85" s="318"/>
      <c r="V85" s="318"/>
      <c r="W85" s="318"/>
      <c r="X85" s="318"/>
      <c r="Y85" s="318"/>
      <c r="Z85" s="318"/>
      <c r="AA85" s="318"/>
    </row>
    <row r="86" spans="2:27" ht="27" customHeight="1">
      <c r="B86" s="317" t="str">
        <f>'Pilot Data Report'!A151</f>
        <v>Denominator</v>
      </c>
      <c r="C86" s="317"/>
      <c r="D86" s="318" t="str">
        <f>'Pilot Data Report'!B151</f>
        <v>Enter this descriptive information on the Pilot Planning Tool Tab</v>
      </c>
      <c r="E86" s="318"/>
      <c r="F86" s="318"/>
      <c r="G86" s="318"/>
      <c r="H86" s="318"/>
      <c r="I86" s="318"/>
      <c r="J86" s="318"/>
      <c r="K86" s="318"/>
      <c r="L86" s="318"/>
      <c r="M86" s="318"/>
      <c r="P86" s="317" t="str">
        <f>'Pilot Data Report'!A186</f>
        <v>Denominator</v>
      </c>
      <c r="Q86" s="317"/>
      <c r="R86" s="318" t="str">
        <f>'Pilot Data Report'!B186</f>
        <v>Enter this descriptive information on the Pilot Planning Tool Tab</v>
      </c>
      <c r="S86" s="318"/>
      <c r="T86" s="318"/>
      <c r="U86" s="318"/>
      <c r="V86" s="318"/>
      <c r="W86" s="318"/>
      <c r="X86" s="318"/>
      <c r="Y86" s="318"/>
      <c r="Z86" s="318"/>
      <c r="AA86" s="318"/>
    </row>
    <row r="121" spans="2:27" ht="27" customHeight="1">
      <c r="B121" s="324" t="str">
        <f>'Pilot Data Report'!$A$3</f>
        <v>Organization Name:</v>
      </c>
      <c r="C121" s="324"/>
      <c r="D121" s="325" t="str">
        <f>'Pilot Data Report'!$C$3</f>
        <v>On Schedule of Reporting tab, enter Organization/Plan/Practice Name </v>
      </c>
      <c r="E121" s="325"/>
      <c r="F121" s="325"/>
      <c r="G121" s="325"/>
      <c r="H121" s="325"/>
      <c r="I121" s="325"/>
      <c r="J121" s="325"/>
      <c r="K121" s="325"/>
      <c r="L121" s="325"/>
      <c r="M121" s="325"/>
      <c r="P121" s="324" t="str">
        <f>'Pilot Data Report'!$A$3</f>
        <v>Organization Name:</v>
      </c>
      <c r="Q121" s="324"/>
      <c r="R121" s="325" t="str">
        <f>'Pilot Data Report'!$C$3</f>
        <v>On Schedule of Reporting tab, enter Organization/Plan/Practice Name </v>
      </c>
      <c r="S121" s="325"/>
      <c r="T121" s="325"/>
      <c r="U121" s="325"/>
      <c r="V121" s="325"/>
      <c r="W121" s="325"/>
      <c r="X121" s="325"/>
      <c r="Y121" s="325"/>
      <c r="Z121" s="325"/>
      <c r="AA121" s="325"/>
    </row>
    <row r="122" spans="2:27" ht="27" customHeight="1">
      <c r="B122" s="319" t="str">
        <f>'Pilot Data Report'!A217</f>
        <v>Outreach Measure #2</v>
      </c>
      <c r="C122" s="320"/>
      <c r="D122" s="321" t="str">
        <f>'Pilot Data Report'!B217</f>
        <v>Enter the name of the measure on the Pilot Planning Tool Tab</v>
      </c>
      <c r="E122" s="322"/>
      <c r="F122" s="322"/>
      <c r="G122" s="322"/>
      <c r="H122" s="322"/>
      <c r="I122" s="322"/>
      <c r="J122" s="322"/>
      <c r="K122" s="322"/>
      <c r="L122" s="322"/>
      <c r="M122" s="323"/>
      <c r="N122" s="120"/>
      <c r="O122" s="120"/>
      <c r="P122" s="319" t="str">
        <f>'Pilot Data Report'!A252</f>
        <v>Outreach Measure #3</v>
      </c>
      <c r="Q122" s="320"/>
      <c r="R122" s="321" t="str">
        <f>'Pilot Data Report'!B252</f>
        <v>Enter the name of the measure on the Pilot Planning Tool Tab</v>
      </c>
      <c r="S122" s="322"/>
      <c r="T122" s="322"/>
      <c r="U122" s="322"/>
      <c r="V122" s="322"/>
      <c r="W122" s="322"/>
      <c r="X122" s="322"/>
      <c r="Y122" s="322"/>
      <c r="Z122" s="322"/>
      <c r="AA122" s="323"/>
    </row>
    <row r="123" spans="2:27" ht="27" customHeight="1">
      <c r="B123" s="317" t="str">
        <f>'Pilot Data Report'!A218</f>
        <v>Description of measure</v>
      </c>
      <c r="C123" s="317"/>
      <c r="D123" s="318">
        <f>'Pilot Data Report'!B218</f>
        <v>0</v>
      </c>
      <c r="E123" s="318"/>
      <c r="F123" s="318"/>
      <c r="G123" s="318"/>
      <c r="H123" s="318"/>
      <c r="I123" s="318"/>
      <c r="J123" s="318"/>
      <c r="K123" s="318"/>
      <c r="L123" s="318"/>
      <c r="M123" s="318"/>
      <c r="P123" s="317" t="str">
        <f>'Pilot Data Report'!A253</f>
        <v>Description of measure</v>
      </c>
      <c r="Q123" s="317"/>
      <c r="R123" s="318">
        <f>'Pilot Data Report'!B253</f>
        <v>0</v>
      </c>
      <c r="S123" s="318"/>
      <c r="T123" s="318"/>
      <c r="U123" s="318"/>
      <c r="V123" s="318"/>
      <c r="W123" s="318"/>
      <c r="X123" s="318"/>
      <c r="Y123" s="318"/>
      <c r="Z123" s="318"/>
      <c r="AA123" s="318"/>
    </row>
    <row r="124" spans="2:27" ht="27" customHeight="1">
      <c r="B124" s="317" t="str">
        <f>'Pilot Data Report'!A219</f>
        <v>Population</v>
      </c>
      <c r="C124" s="317"/>
      <c r="D124" s="318">
        <f>'Pilot Data Report'!B219</f>
        <v>0</v>
      </c>
      <c r="E124" s="318"/>
      <c r="F124" s="318"/>
      <c r="G124" s="318"/>
      <c r="H124" s="318"/>
      <c r="I124" s="318"/>
      <c r="J124" s="318"/>
      <c r="K124" s="318"/>
      <c r="L124" s="318"/>
      <c r="M124" s="318"/>
      <c r="P124" s="317" t="str">
        <f>'Pilot Data Report'!A254</f>
        <v>Population</v>
      </c>
      <c r="Q124" s="317"/>
      <c r="R124" s="318">
        <f>'Pilot Data Report'!B254</f>
        <v>0</v>
      </c>
      <c r="S124" s="318"/>
      <c r="T124" s="318"/>
      <c r="U124" s="318"/>
      <c r="V124" s="318"/>
      <c r="W124" s="318"/>
      <c r="X124" s="318"/>
      <c r="Y124" s="318"/>
      <c r="Z124" s="318"/>
      <c r="AA124" s="318"/>
    </row>
    <row r="125" spans="2:27" ht="27" customHeight="1">
      <c r="B125" s="317" t="str">
        <f>'Pilot Data Report'!A220</f>
        <v>Numerator</v>
      </c>
      <c r="C125" s="317"/>
      <c r="D125" s="318" t="str">
        <f>'Pilot Data Report'!B220</f>
        <v>Enter this descriptive information on the Pilot Planning Tool Tab</v>
      </c>
      <c r="E125" s="318"/>
      <c r="F125" s="318"/>
      <c r="G125" s="318"/>
      <c r="H125" s="318"/>
      <c r="I125" s="318"/>
      <c r="J125" s="318"/>
      <c r="K125" s="318"/>
      <c r="L125" s="318"/>
      <c r="M125" s="318"/>
      <c r="P125" s="317" t="str">
        <f>'Pilot Data Report'!A255</f>
        <v>Numerator</v>
      </c>
      <c r="Q125" s="317"/>
      <c r="R125" s="318" t="str">
        <f>'Pilot Data Report'!B255</f>
        <v>Enter this descriptive information on the Pilot Planning Tool Tab</v>
      </c>
      <c r="S125" s="318"/>
      <c r="T125" s="318"/>
      <c r="U125" s="318"/>
      <c r="V125" s="318"/>
      <c r="W125" s="318"/>
      <c r="X125" s="318"/>
      <c r="Y125" s="318"/>
      <c r="Z125" s="318"/>
      <c r="AA125" s="318"/>
    </row>
    <row r="126" spans="2:27" ht="27" customHeight="1">
      <c r="B126" s="317" t="str">
        <f>'Pilot Data Report'!A221</f>
        <v>Denominator</v>
      </c>
      <c r="C126" s="317"/>
      <c r="D126" s="318" t="str">
        <f>'Pilot Data Report'!B221</f>
        <v>Enter this descriptive information on the Pilot Planning Tool Tab</v>
      </c>
      <c r="E126" s="318"/>
      <c r="F126" s="318"/>
      <c r="G126" s="318"/>
      <c r="H126" s="318"/>
      <c r="I126" s="318"/>
      <c r="J126" s="318"/>
      <c r="K126" s="318"/>
      <c r="L126" s="318"/>
      <c r="M126" s="318"/>
      <c r="P126" s="317" t="str">
        <f>'Pilot Data Report'!A256</f>
        <v>Denominator</v>
      </c>
      <c r="Q126" s="317"/>
      <c r="R126" s="318" t="str">
        <f>'Pilot Data Report'!B256</f>
        <v>Enter this descriptive information on the Pilot Planning Tool Tab</v>
      </c>
      <c r="S126" s="318"/>
      <c r="T126" s="318"/>
      <c r="U126" s="318"/>
      <c r="V126" s="318"/>
      <c r="W126" s="318"/>
      <c r="X126" s="318"/>
      <c r="Y126" s="318"/>
      <c r="Z126" s="318"/>
      <c r="AA126" s="318"/>
    </row>
    <row r="161" spans="2:27" ht="27" customHeight="1">
      <c r="B161" s="324" t="str">
        <f>'Pilot Data Report'!$A$3</f>
        <v>Organization Name:</v>
      </c>
      <c r="C161" s="324"/>
      <c r="D161" s="325" t="str">
        <f>'Pilot Data Report'!$C$3</f>
        <v>On Schedule of Reporting tab, enter Organization/Plan/Practice Name </v>
      </c>
      <c r="E161" s="325"/>
      <c r="F161" s="325"/>
      <c r="G161" s="325"/>
      <c r="H161" s="325"/>
      <c r="I161" s="325"/>
      <c r="J161" s="325"/>
      <c r="K161" s="325"/>
      <c r="L161" s="325"/>
      <c r="M161" s="325"/>
      <c r="P161" s="324" t="str">
        <f>'Pilot Data Report'!$A$3</f>
        <v>Organization Name:</v>
      </c>
      <c r="Q161" s="324"/>
      <c r="R161" s="325" t="str">
        <f>'Pilot Data Report'!$C$3</f>
        <v>On Schedule of Reporting tab, enter Organization/Plan/Practice Name </v>
      </c>
      <c r="S161" s="325"/>
      <c r="T161" s="325"/>
      <c r="U161" s="325"/>
      <c r="V161" s="325"/>
      <c r="W161" s="325"/>
      <c r="X161" s="325"/>
      <c r="Y161" s="325"/>
      <c r="Z161" s="325"/>
      <c r="AA161" s="325"/>
    </row>
    <row r="162" spans="2:27" ht="27" customHeight="1">
      <c r="B162" s="319" t="str">
        <f>'Pilot Data Report'!A287</f>
        <v>Intervention Measure #1</v>
      </c>
      <c r="C162" s="320"/>
      <c r="D162" s="321" t="str">
        <f>'Pilot Data Report'!B287</f>
        <v>Enter the name of the measure on the Pilot Planning Tool Tab</v>
      </c>
      <c r="E162" s="322"/>
      <c r="F162" s="322"/>
      <c r="G162" s="322"/>
      <c r="H162" s="322"/>
      <c r="I162" s="322"/>
      <c r="J162" s="322"/>
      <c r="K162" s="322"/>
      <c r="L162" s="322"/>
      <c r="M162" s="323"/>
      <c r="N162" s="120"/>
      <c r="O162" s="120"/>
      <c r="P162" s="319" t="str">
        <f>'Pilot Data Report'!A322</f>
        <v>Intervention Measure #2</v>
      </c>
      <c r="Q162" s="320"/>
      <c r="R162" s="321" t="str">
        <f>'Pilot Data Report'!B322</f>
        <v>Enter the name of the measure on the Pilot Planning Tool Tab</v>
      </c>
      <c r="S162" s="322"/>
      <c r="T162" s="322"/>
      <c r="U162" s="322"/>
      <c r="V162" s="322"/>
      <c r="W162" s="322"/>
      <c r="X162" s="322"/>
      <c r="Y162" s="322"/>
      <c r="Z162" s="322"/>
      <c r="AA162" s="323"/>
    </row>
    <row r="163" spans="2:27" ht="27" customHeight="1">
      <c r="B163" s="317" t="str">
        <f>'Pilot Data Report'!A288</f>
        <v>Description of measure</v>
      </c>
      <c r="C163" s="317"/>
      <c r="D163" s="318">
        <f>'Pilot Data Report'!B288</f>
        <v>0</v>
      </c>
      <c r="E163" s="318"/>
      <c r="F163" s="318"/>
      <c r="G163" s="318"/>
      <c r="H163" s="318"/>
      <c r="I163" s="318"/>
      <c r="J163" s="318"/>
      <c r="K163" s="318"/>
      <c r="L163" s="318"/>
      <c r="M163" s="318"/>
      <c r="P163" s="317" t="str">
        <f>'Pilot Data Report'!A323</f>
        <v>Description of measure</v>
      </c>
      <c r="Q163" s="317"/>
      <c r="R163" s="318">
        <f>'Pilot Data Report'!B323</f>
        <v>0</v>
      </c>
      <c r="S163" s="318"/>
      <c r="T163" s="318"/>
      <c r="U163" s="318"/>
      <c r="V163" s="318"/>
      <c r="W163" s="318"/>
      <c r="X163" s="318"/>
      <c r="Y163" s="318"/>
      <c r="Z163" s="318"/>
      <c r="AA163" s="318"/>
    </row>
    <row r="164" spans="2:27" ht="27" customHeight="1">
      <c r="B164" s="317" t="str">
        <f>'Pilot Data Report'!A289</f>
        <v>Population</v>
      </c>
      <c r="C164" s="317"/>
      <c r="D164" s="318">
        <f>'Pilot Data Report'!B289</f>
        <v>0</v>
      </c>
      <c r="E164" s="318"/>
      <c r="F164" s="318"/>
      <c r="G164" s="318"/>
      <c r="H164" s="318"/>
      <c r="I164" s="318"/>
      <c r="J164" s="318"/>
      <c r="K164" s="318"/>
      <c r="L164" s="318"/>
      <c r="M164" s="318"/>
      <c r="P164" s="317" t="str">
        <f>'Pilot Data Report'!A324</f>
        <v>Population</v>
      </c>
      <c r="Q164" s="317"/>
      <c r="R164" s="318">
        <f>'Pilot Data Report'!B324</f>
        <v>0</v>
      </c>
      <c r="S164" s="318"/>
      <c r="T164" s="318"/>
      <c r="U164" s="318"/>
      <c r="V164" s="318"/>
      <c r="W164" s="318"/>
      <c r="X164" s="318"/>
      <c r="Y164" s="318"/>
      <c r="Z164" s="318"/>
      <c r="AA164" s="318"/>
    </row>
    <row r="165" spans="2:27" ht="27" customHeight="1">
      <c r="B165" s="317" t="str">
        <f>'Pilot Data Report'!A290</f>
        <v>Numerator</v>
      </c>
      <c r="C165" s="317"/>
      <c r="D165" s="318" t="str">
        <f>'Pilot Data Report'!B290</f>
        <v>Enter this descriptive information on the Pilot Planning Tool Tab</v>
      </c>
      <c r="E165" s="318"/>
      <c r="F165" s="318"/>
      <c r="G165" s="318"/>
      <c r="H165" s="318"/>
      <c r="I165" s="318"/>
      <c r="J165" s="318"/>
      <c r="K165" s="318"/>
      <c r="L165" s="318"/>
      <c r="M165" s="318"/>
      <c r="P165" s="317" t="str">
        <f>'Pilot Data Report'!A325</f>
        <v>Numerator</v>
      </c>
      <c r="Q165" s="317"/>
      <c r="R165" s="318" t="str">
        <f>'Pilot Data Report'!B325</f>
        <v>Enter this descriptive information on the Pilot Planning Tool Tab</v>
      </c>
      <c r="S165" s="318"/>
      <c r="T165" s="318"/>
      <c r="U165" s="318"/>
      <c r="V165" s="318"/>
      <c r="W165" s="318"/>
      <c r="X165" s="318"/>
      <c r="Y165" s="318"/>
      <c r="Z165" s="318"/>
      <c r="AA165" s="318"/>
    </row>
    <row r="166" spans="2:27" ht="27" customHeight="1">
      <c r="B166" s="317" t="str">
        <f>'Pilot Data Report'!A291</f>
        <v>Denominator</v>
      </c>
      <c r="C166" s="317"/>
      <c r="D166" s="318" t="str">
        <f>'Pilot Data Report'!B291</f>
        <v>Enter this descriptive information on the Pilot Planning Tool Tab</v>
      </c>
      <c r="E166" s="318"/>
      <c r="F166" s="318"/>
      <c r="G166" s="318"/>
      <c r="H166" s="318"/>
      <c r="I166" s="318"/>
      <c r="J166" s="318"/>
      <c r="K166" s="318"/>
      <c r="L166" s="318"/>
      <c r="M166" s="318"/>
      <c r="P166" s="317" t="str">
        <f>'Pilot Data Report'!A326</f>
        <v>Denominator</v>
      </c>
      <c r="Q166" s="317"/>
      <c r="R166" s="318" t="str">
        <f>'Pilot Data Report'!B326</f>
        <v>Enter this descriptive information on the Pilot Planning Tool Tab</v>
      </c>
      <c r="S166" s="318"/>
      <c r="T166" s="318"/>
      <c r="U166" s="318"/>
      <c r="V166" s="318"/>
      <c r="W166" s="318"/>
      <c r="X166" s="318"/>
      <c r="Y166" s="318"/>
      <c r="Z166" s="318"/>
      <c r="AA166" s="318"/>
    </row>
    <row r="201" spans="2:27" ht="27" customHeight="1">
      <c r="B201" s="324" t="str">
        <f>'Pilot Data Report'!$A$3</f>
        <v>Organization Name:</v>
      </c>
      <c r="C201" s="324"/>
      <c r="D201" s="325" t="str">
        <f>'Pilot Data Report'!$C$3</f>
        <v>On Schedule of Reporting tab, enter Organization/Plan/Practice Name </v>
      </c>
      <c r="E201" s="325"/>
      <c r="F201" s="325"/>
      <c r="G201" s="325"/>
      <c r="H201" s="325"/>
      <c r="I201" s="325"/>
      <c r="J201" s="325"/>
      <c r="K201" s="325"/>
      <c r="L201" s="325"/>
      <c r="M201" s="325"/>
      <c r="P201" s="324" t="str">
        <f>'Pilot Data Report'!$A$3</f>
        <v>Organization Name:</v>
      </c>
      <c r="Q201" s="324"/>
      <c r="R201" s="325" t="str">
        <f>'Pilot Data Report'!$C$3</f>
        <v>On Schedule of Reporting tab, enter Organization/Plan/Practice Name </v>
      </c>
      <c r="S201" s="325"/>
      <c r="T201" s="325"/>
      <c r="U201" s="325"/>
      <c r="V201" s="325"/>
      <c r="W201" s="325"/>
      <c r="X201" s="325"/>
      <c r="Y201" s="325"/>
      <c r="Z201" s="325"/>
      <c r="AA201" s="325"/>
    </row>
    <row r="202" spans="2:27" ht="27" customHeight="1">
      <c r="B202" s="319" t="str">
        <f>'Pilot Data Report'!A357</f>
        <v>Intervention Measure #3</v>
      </c>
      <c r="C202" s="320"/>
      <c r="D202" s="321" t="str">
        <f>'Pilot Data Report'!B357</f>
        <v>Enter the name of the measure on the Pilot Planning Tool Tab</v>
      </c>
      <c r="E202" s="322"/>
      <c r="F202" s="322"/>
      <c r="G202" s="322"/>
      <c r="H202" s="322"/>
      <c r="I202" s="322"/>
      <c r="J202" s="322"/>
      <c r="K202" s="322"/>
      <c r="L202" s="322"/>
      <c r="M202" s="323"/>
      <c r="N202" s="120"/>
      <c r="O202" s="120"/>
      <c r="P202" s="319" t="str">
        <f>'Pilot Data Report'!A392</f>
        <v>Overall Aim Measure #1</v>
      </c>
      <c r="Q202" s="320"/>
      <c r="R202" s="321" t="str">
        <f>'Pilot Data Report'!B392</f>
        <v>Enter the name of the measure on the Pilot Planning Tool Tab</v>
      </c>
      <c r="S202" s="322"/>
      <c r="T202" s="322"/>
      <c r="U202" s="322"/>
      <c r="V202" s="322"/>
      <c r="W202" s="322"/>
      <c r="X202" s="322"/>
      <c r="Y202" s="322"/>
      <c r="Z202" s="322"/>
      <c r="AA202" s="323"/>
    </row>
    <row r="203" spans="2:27" ht="27" customHeight="1">
      <c r="B203" s="317" t="str">
        <f>'Pilot Data Report'!A358</f>
        <v>Description of measure</v>
      </c>
      <c r="C203" s="317"/>
      <c r="D203" s="318">
        <f>'Pilot Data Report'!B358</f>
        <v>0</v>
      </c>
      <c r="E203" s="318"/>
      <c r="F203" s="318"/>
      <c r="G203" s="318"/>
      <c r="H203" s="318"/>
      <c r="I203" s="318"/>
      <c r="J203" s="318"/>
      <c r="K203" s="318"/>
      <c r="L203" s="318"/>
      <c r="M203" s="318"/>
      <c r="P203" s="317" t="str">
        <f>'Pilot Data Report'!A393</f>
        <v>Description of measure</v>
      </c>
      <c r="Q203" s="317"/>
      <c r="R203" s="318" t="str">
        <f>'Pilot Data Report'!B393</f>
        <v>Enter this descriptive information on the Pilot Planning Tool Tab</v>
      </c>
      <c r="S203" s="318"/>
      <c r="T203" s="318"/>
      <c r="U203" s="318"/>
      <c r="V203" s="318"/>
      <c r="W203" s="318"/>
      <c r="X203" s="318"/>
      <c r="Y203" s="318"/>
      <c r="Z203" s="318"/>
      <c r="AA203" s="318"/>
    </row>
    <row r="204" spans="2:27" ht="27" customHeight="1">
      <c r="B204" s="317" t="str">
        <f>'Pilot Data Report'!A359</f>
        <v>Population</v>
      </c>
      <c r="C204" s="317"/>
      <c r="D204" s="318">
        <f>'Pilot Data Report'!B359</f>
        <v>0</v>
      </c>
      <c r="E204" s="318"/>
      <c r="F204" s="318"/>
      <c r="G204" s="318"/>
      <c r="H204" s="318"/>
      <c r="I204" s="318"/>
      <c r="J204" s="318"/>
      <c r="K204" s="318"/>
      <c r="L204" s="318"/>
      <c r="M204" s="318"/>
      <c r="P204" s="317" t="str">
        <f>'Pilot Data Report'!A394</f>
        <v>Population</v>
      </c>
      <c r="Q204" s="317"/>
      <c r="R204" s="318" t="str">
        <f>'Pilot Data Report'!B394</f>
        <v>Enter this descriptive information on the Pilot Planning Tool Tab</v>
      </c>
      <c r="S204" s="318"/>
      <c r="T204" s="318"/>
      <c r="U204" s="318"/>
      <c r="V204" s="318"/>
      <c r="W204" s="318"/>
      <c r="X204" s="318"/>
      <c r="Y204" s="318"/>
      <c r="Z204" s="318"/>
      <c r="AA204" s="318"/>
    </row>
    <row r="205" spans="2:27" ht="27" customHeight="1">
      <c r="B205" s="317" t="str">
        <f>'Pilot Data Report'!A360</f>
        <v>Numerator</v>
      </c>
      <c r="C205" s="317"/>
      <c r="D205" s="318" t="str">
        <f>'Pilot Data Report'!B360</f>
        <v>Enter this descriptive information on the Pilot Planning Tool Tab</v>
      </c>
      <c r="E205" s="318"/>
      <c r="F205" s="318"/>
      <c r="G205" s="318"/>
      <c r="H205" s="318"/>
      <c r="I205" s="318"/>
      <c r="J205" s="318"/>
      <c r="K205" s="318"/>
      <c r="L205" s="318"/>
      <c r="M205" s="318"/>
      <c r="P205" s="317" t="str">
        <f>'Pilot Data Report'!A395</f>
        <v>Numerator</v>
      </c>
      <c r="Q205" s="317"/>
      <c r="R205" s="318" t="str">
        <f>'Pilot Data Report'!B395</f>
        <v>Enter this descriptive information on the Pilot Planning Tool Tab</v>
      </c>
      <c r="S205" s="318"/>
      <c r="T205" s="318"/>
      <c r="U205" s="318"/>
      <c r="V205" s="318"/>
      <c r="W205" s="318"/>
      <c r="X205" s="318"/>
      <c r="Y205" s="318"/>
      <c r="Z205" s="318"/>
      <c r="AA205" s="318"/>
    </row>
    <row r="206" spans="2:27" ht="27" customHeight="1">
      <c r="B206" s="317" t="str">
        <f>'Pilot Data Report'!A361</f>
        <v>Denominator</v>
      </c>
      <c r="C206" s="317"/>
      <c r="D206" s="318" t="str">
        <f>'Pilot Data Report'!B361</f>
        <v>Enter this descriptive information on the Pilot Planning Tool Tab</v>
      </c>
      <c r="E206" s="318"/>
      <c r="F206" s="318"/>
      <c r="G206" s="318"/>
      <c r="H206" s="318"/>
      <c r="I206" s="318"/>
      <c r="J206" s="318"/>
      <c r="K206" s="318"/>
      <c r="L206" s="318"/>
      <c r="M206" s="318"/>
      <c r="P206" s="317" t="str">
        <f>'Pilot Data Report'!A396</f>
        <v>Denominator</v>
      </c>
      <c r="Q206" s="317"/>
      <c r="R206" s="318" t="str">
        <f>'Pilot Data Report'!B396</f>
        <v>Enter this descriptive information on the Pilot Planning Tool Tab</v>
      </c>
      <c r="S206" s="318"/>
      <c r="T206" s="318"/>
      <c r="U206" s="318"/>
      <c r="V206" s="318"/>
      <c r="W206" s="318"/>
      <c r="X206" s="318"/>
      <c r="Y206" s="318"/>
      <c r="Z206" s="318"/>
      <c r="AA206" s="318"/>
    </row>
    <row r="241" spans="2:27" ht="27" customHeight="1">
      <c r="B241" s="324" t="str">
        <f>'Pilot Data Report'!$A$3</f>
        <v>Organization Name:</v>
      </c>
      <c r="C241" s="324"/>
      <c r="D241" s="325" t="str">
        <f>'Pilot Data Report'!$C$3</f>
        <v>On Schedule of Reporting tab, enter Organization/Plan/Practice Name </v>
      </c>
      <c r="E241" s="325"/>
      <c r="F241" s="325"/>
      <c r="G241" s="325"/>
      <c r="H241" s="325"/>
      <c r="I241" s="325"/>
      <c r="J241" s="325"/>
      <c r="K241" s="325"/>
      <c r="L241" s="325"/>
      <c r="M241" s="325"/>
      <c r="P241" s="324" t="str">
        <f>'Pilot Data Report'!$A$3</f>
        <v>Organization Name:</v>
      </c>
      <c r="Q241" s="324"/>
      <c r="R241" s="325" t="str">
        <f>'Pilot Data Report'!$C$3</f>
        <v>On Schedule of Reporting tab, enter Organization/Plan/Practice Name </v>
      </c>
      <c r="S241" s="325"/>
      <c r="T241" s="325"/>
      <c r="U241" s="325"/>
      <c r="V241" s="325"/>
      <c r="W241" s="325"/>
      <c r="X241" s="325"/>
      <c r="Y241" s="325"/>
      <c r="Z241" s="325"/>
      <c r="AA241" s="325"/>
    </row>
    <row r="242" spans="2:27" ht="27" customHeight="1">
      <c r="B242" s="319" t="str">
        <f>'Pilot Data Report'!A427</f>
        <v>Overall Aim Measure #2</v>
      </c>
      <c r="C242" s="320"/>
      <c r="D242" s="321" t="str">
        <f>'Pilot Data Report'!B427</f>
        <v>Enter the name of the measure on the Pilot Planning Tool Tab</v>
      </c>
      <c r="E242" s="322"/>
      <c r="F242" s="322"/>
      <c r="G242" s="322"/>
      <c r="H242" s="322"/>
      <c r="I242" s="322"/>
      <c r="J242" s="322"/>
      <c r="K242" s="322"/>
      <c r="L242" s="322"/>
      <c r="M242" s="323"/>
      <c r="N242" s="120"/>
      <c r="O242" s="120"/>
      <c r="P242" s="319" t="str">
        <f>'Pilot Data Report'!A462</f>
        <v>Overall Aim Measure #3</v>
      </c>
      <c r="Q242" s="320"/>
      <c r="R242" s="321" t="str">
        <f>'Pilot Data Report'!B462</f>
        <v>Enter the name of the measure on the Pilot Planning Tool Tab</v>
      </c>
      <c r="S242" s="322"/>
      <c r="T242" s="322"/>
      <c r="U242" s="322"/>
      <c r="V242" s="322"/>
      <c r="W242" s="322"/>
      <c r="X242" s="322"/>
      <c r="Y242" s="322"/>
      <c r="Z242" s="322"/>
      <c r="AA242" s="323"/>
    </row>
    <row r="243" spans="2:27" ht="27" customHeight="1">
      <c r="B243" s="317" t="str">
        <f>'Pilot Data Report'!A428</f>
        <v>Description of measure</v>
      </c>
      <c r="C243" s="317"/>
      <c r="D243" s="318" t="str">
        <f>'Pilot Data Report'!B428</f>
        <v>Enter this descriptive information on the Pilot Planning Tool Tab</v>
      </c>
      <c r="E243" s="318"/>
      <c r="F243" s="318"/>
      <c r="G243" s="318"/>
      <c r="H243" s="318"/>
      <c r="I243" s="318"/>
      <c r="J243" s="318"/>
      <c r="K243" s="318"/>
      <c r="L243" s="318"/>
      <c r="M243" s="318"/>
      <c r="P243" s="317" t="str">
        <f>'Pilot Data Report'!A463</f>
        <v>Description of measure</v>
      </c>
      <c r="Q243" s="317"/>
      <c r="R243" s="318" t="str">
        <f>'Pilot Data Report'!B463</f>
        <v>Enter this descriptive information on the Pilot Planning Tool Tab</v>
      </c>
      <c r="S243" s="318"/>
      <c r="T243" s="318"/>
      <c r="U243" s="318"/>
      <c r="V243" s="318"/>
      <c r="W243" s="318"/>
      <c r="X243" s="318"/>
      <c r="Y243" s="318"/>
      <c r="Z243" s="318"/>
      <c r="AA243" s="318"/>
    </row>
    <row r="244" spans="2:27" ht="27" customHeight="1">
      <c r="B244" s="317" t="str">
        <f>'Pilot Data Report'!A429</f>
        <v>Population</v>
      </c>
      <c r="C244" s="317"/>
      <c r="D244" s="318" t="str">
        <f>'Pilot Data Report'!B429</f>
        <v>Enter this descriptive information on the Pilot Planning Tool Tab</v>
      </c>
      <c r="E244" s="318"/>
      <c r="F244" s="318"/>
      <c r="G244" s="318"/>
      <c r="H244" s="318"/>
      <c r="I244" s="318"/>
      <c r="J244" s="318"/>
      <c r="K244" s="318"/>
      <c r="L244" s="318"/>
      <c r="M244" s="318"/>
      <c r="P244" s="317" t="str">
        <f>'Pilot Data Report'!A464</f>
        <v>Population</v>
      </c>
      <c r="Q244" s="317"/>
      <c r="R244" s="318" t="str">
        <f>'Pilot Data Report'!B464</f>
        <v>Enter this descriptive information on the Pilot Planning Tool Tab</v>
      </c>
      <c r="S244" s="318"/>
      <c r="T244" s="318"/>
      <c r="U244" s="318"/>
      <c r="V244" s="318"/>
      <c r="W244" s="318"/>
      <c r="X244" s="318"/>
      <c r="Y244" s="318"/>
      <c r="Z244" s="318"/>
      <c r="AA244" s="318"/>
    </row>
    <row r="245" spans="2:27" ht="27" customHeight="1">
      <c r="B245" s="317" t="str">
        <f>'Pilot Data Report'!A430</f>
        <v>Numerator</v>
      </c>
      <c r="C245" s="317"/>
      <c r="D245" s="318" t="str">
        <f>'Pilot Data Report'!B430</f>
        <v>Enter this descriptive information on the Pilot Planning Tool Tab</v>
      </c>
      <c r="E245" s="318"/>
      <c r="F245" s="318"/>
      <c r="G245" s="318"/>
      <c r="H245" s="318"/>
      <c r="I245" s="318"/>
      <c r="J245" s="318"/>
      <c r="K245" s="318"/>
      <c r="L245" s="318"/>
      <c r="M245" s="318"/>
      <c r="P245" s="317" t="str">
        <f>'Pilot Data Report'!A465</f>
        <v>Numerator</v>
      </c>
      <c r="Q245" s="317"/>
      <c r="R245" s="318" t="str">
        <f>'Pilot Data Report'!B465</f>
        <v>Enter this descriptive information on the Pilot Planning Tool Tab</v>
      </c>
      <c r="S245" s="318"/>
      <c r="T245" s="318"/>
      <c r="U245" s="318"/>
      <c r="V245" s="318"/>
      <c r="W245" s="318"/>
      <c r="X245" s="318"/>
      <c r="Y245" s="318"/>
      <c r="Z245" s="318"/>
      <c r="AA245" s="318"/>
    </row>
    <row r="246" spans="2:27" ht="27" customHeight="1">
      <c r="B246" s="317" t="str">
        <f>'Pilot Data Report'!A431</f>
        <v>Denominator</v>
      </c>
      <c r="C246" s="317"/>
      <c r="D246" s="318" t="str">
        <f>'Pilot Data Report'!B431</f>
        <v>Enter this descriptive information on the Pilot Planning Tool Tab</v>
      </c>
      <c r="E246" s="318"/>
      <c r="F246" s="318"/>
      <c r="G246" s="318"/>
      <c r="H246" s="318"/>
      <c r="I246" s="318"/>
      <c r="J246" s="318"/>
      <c r="K246" s="318"/>
      <c r="L246" s="318"/>
      <c r="M246" s="318"/>
      <c r="P246" s="317" t="str">
        <f>'Pilot Data Report'!A466</f>
        <v>Denominator</v>
      </c>
      <c r="Q246" s="317"/>
      <c r="R246" s="318" t="str">
        <f>'Pilot Data Report'!B466</f>
        <v>Enter this descriptive information on the Pilot Planning Tool Tab</v>
      </c>
      <c r="S246" s="318"/>
      <c r="T246" s="318"/>
      <c r="U246" s="318"/>
      <c r="V246" s="318"/>
      <c r="W246" s="318"/>
      <c r="X246" s="318"/>
      <c r="Y246" s="318"/>
      <c r="Z246" s="318"/>
      <c r="AA246" s="318"/>
    </row>
    <row r="281" spans="2:13" ht="27" customHeight="1">
      <c r="B281" s="324" t="str">
        <f>'Pilot Data Report'!$A$3</f>
        <v>Organization Name:</v>
      </c>
      <c r="C281" s="324"/>
      <c r="D281" s="325" t="str">
        <f>'Pilot Data Report'!$C$3</f>
        <v>On Schedule of Reporting tab, enter Organization/Plan/Practice Name </v>
      </c>
      <c r="E281" s="325"/>
      <c r="F281" s="325"/>
      <c r="G281" s="325"/>
      <c r="H281" s="325"/>
      <c r="I281" s="325"/>
      <c r="J281" s="325"/>
      <c r="K281" s="325"/>
      <c r="L281" s="325"/>
      <c r="M281" s="325"/>
    </row>
    <row r="282" spans="2:14" ht="27" customHeight="1">
      <c r="B282" s="319" t="str">
        <f>'Pilot Data Report'!A497</f>
        <v>Overall Aim Measure #4</v>
      </c>
      <c r="C282" s="320"/>
      <c r="D282" s="321" t="str">
        <f>'Pilot Data Report'!B497</f>
        <v>Enter the name of the measure on the Pilot Planning Tool Tab</v>
      </c>
      <c r="E282" s="322"/>
      <c r="F282" s="322"/>
      <c r="G282" s="322"/>
      <c r="H282" s="322"/>
      <c r="I282" s="322"/>
      <c r="J282" s="322"/>
      <c r="K282" s="322"/>
      <c r="L282" s="322"/>
      <c r="M282" s="323"/>
      <c r="N282" s="120"/>
    </row>
    <row r="283" spans="2:13" ht="27" customHeight="1">
      <c r="B283" s="317" t="str">
        <f>'Pilot Data Report'!A498</f>
        <v>Description of measure</v>
      </c>
      <c r="C283" s="317"/>
      <c r="D283" s="318" t="str">
        <f>'Pilot Data Report'!B498</f>
        <v>Enter this descriptive information on the Pilot Planning Tool Tab</v>
      </c>
      <c r="E283" s="318"/>
      <c r="F283" s="318"/>
      <c r="G283" s="318"/>
      <c r="H283" s="318"/>
      <c r="I283" s="318"/>
      <c r="J283" s="318"/>
      <c r="K283" s="318"/>
      <c r="L283" s="318"/>
      <c r="M283" s="318"/>
    </row>
    <row r="284" spans="2:13" ht="27" customHeight="1">
      <c r="B284" s="317" t="str">
        <f>'Pilot Data Report'!A499</f>
        <v>Population</v>
      </c>
      <c r="C284" s="317"/>
      <c r="D284" s="318" t="str">
        <f>'Pilot Data Report'!B499</f>
        <v>Enter this descriptive information on the Pilot Planning Tool Tab</v>
      </c>
      <c r="E284" s="318"/>
      <c r="F284" s="318"/>
      <c r="G284" s="318"/>
      <c r="H284" s="318"/>
      <c r="I284" s="318"/>
      <c r="J284" s="318"/>
      <c r="K284" s="318"/>
      <c r="L284" s="318"/>
      <c r="M284" s="318"/>
    </row>
    <row r="285" spans="2:13" ht="27" customHeight="1">
      <c r="B285" s="317" t="str">
        <f>'Pilot Data Report'!A500</f>
        <v>Numerator</v>
      </c>
      <c r="C285" s="317"/>
      <c r="D285" s="318" t="str">
        <f>'Pilot Data Report'!B500</f>
        <v>Enter this descriptive information on the Pilot Planning Tool Tab</v>
      </c>
      <c r="E285" s="318"/>
      <c r="F285" s="318"/>
      <c r="G285" s="318"/>
      <c r="H285" s="318"/>
      <c r="I285" s="318"/>
      <c r="J285" s="318"/>
      <c r="K285" s="318"/>
      <c r="L285" s="318"/>
      <c r="M285" s="318"/>
    </row>
    <row r="286" spans="2:13" ht="27" customHeight="1">
      <c r="B286" s="317" t="str">
        <f>'Pilot Data Report'!A501</f>
        <v>Denominator</v>
      </c>
      <c r="C286" s="317"/>
      <c r="D286" s="318" t="str">
        <f>'Pilot Data Report'!B501</f>
        <v>Enter this descriptive information on the Pilot Planning Tool Tab</v>
      </c>
      <c r="E286" s="318"/>
      <c r="F286" s="318"/>
      <c r="G286" s="318"/>
      <c r="H286" s="318"/>
      <c r="I286" s="318"/>
      <c r="J286" s="318"/>
      <c r="K286" s="318"/>
      <c r="L286" s="318"/>
      <c r="M286" s="318"/>
    </row>
    <row r="320" spans="14:16" ht="12.75">
      <c r="N320" s="154"/>
      <c r="O320" s="154"/>
      <c r="P320" s="154"/>
    </row>
    <row r="321" spans="15:16" ht="12.75">
      <c r="O321" s="154"/>
      <c r="P321" s="154"/>
    </row>
  </sheetData>
  <sheetProtection/>
  <mergeCells count="180">
    <mergeCell ref="B1:C1"/>
    <mergeCell ref="D1:M1"/>
    <mergeCell ref="P204:Q204"/>
    <mergeCell ref="D4:M4"/>
    <mergeCell ref="D5:M5"/>
    <mergeCell ref="D6:M6"/>
    <mergeCell ref="B3:C3"/>
    <mergeCell ref="P1:Q1"/>
    <mergeCell ref="P4:Q4"/>
    <mergeCell ref="B43:C43"/>
    <mergeCell ref="R1:AA1"/>
    <mergeCell ref="P2:Q2"/>
    <mergeCell ref="R2:AA2"/>
    <mergeCell ref="P3:Q3"/>
    <mergeCell ref="R3:AA3"/>
    <mergeCell ref="R4:AA4"/>
    <mergeCell ref="P5:Q5"/>
    <mergeCell ref="R5:AA5"/>
    <mergeCell ref="P6:Q6"/>
    <mergeCell ref="R6:AA6"/>
    <mergeCell ref="D43:M43"/>
    <mergeCell ref="B44:C44"/>
    <mergeCell ref="D44:M44"/>
    <mergeCell ref="B45:C45"/>
    <mergeCell ref="D45:M45"/>
    <mergeCell ref="B46:C46"/>
    <mergeCell ref="D46:M46"/>
    <mergeCell ref="P41:Q41"/>
    <mergeCell ref="R41:AA41"/>
    <mergeCell ref="P42:Q42"/>
    <mergeCell ref="R42:AA42"/>
    <mergeCell ref="P43:Q43"/>
    <mergeCell ref="R43:AA43"/>
    <mergeCell ref="P44:Q44"/>
    <mergeCell ref="R44:AA44"/>
    <mergeCell ref="P45:Q45"/>
    <mergeCell ref="R45:AA45"/>
    <mergeCell ref="P46:Q46"/>
    <mergeCell ref="R46:AA46"/>
    <mergeCell ref="B81:C81"/>
    <mergeCell ref="D81:M81"/>
    <mergeCell ref="B82:C82"/>
    <mergeCell ref="D82:M82"/>
    <mergeCell ref="B83:C83"/>
    <mergeCell ref="D83:M83"/>
    <mergeCell ref="B84:C84"/>
    <mergeCell ref="D84:M84"/>
    <mergeCell ref="B85:C85"/>
    <mergeCell ref="D85:M85"/>
    <mergeCell ref="B86:C86"/>
    <mergeCell ref="D86:M86"/>
    <mergeCell ref="P81:Q81"/>
    <mergeCell ref="R81:AA81"/>
    <mergeCell ref="P82:Q82"/>
    <mergeCell ref="R82:AA82"/>
    <mergeCell ref="P83:Q83"/>
    <mergeCell ref="R83:AA83"/>
    <mergeCell ref="P84:Q84"/>
    <mergeCell ref="R84:AA84"/>
    <mergeCell ref="P85:Q85"/>
    <mergeCell ref="R85:AA85"/>
    <mergeCell ref="P86:Q86"/>
    <mergeCell ref="R86:AA86"/>
    <mergeCell ref="B121:C121"/>
    <mergeCell ref="D121:M121"/>
    <mergeCell ref="B122:C122"/>
    <mergeCell ref="D122:M122"/>
    <mergeCell ref="B123:C123"/>
    <mergeCell ref="D123:M123"/>
    <mergeCell ref="B124:C124"/>
    <mergeCell ref="D124:M124"/>
    <mergeCell ref="B125:C125"/>
    <mergeCell ref="D125:M125"/>
    <mergeCell ref="B126:C126"/>
    <mergeCell ref="D126:M126"/>
    <mergeCell ref="P121:Q121"/>
    <mergeCell ref="R121:AA121"/>
    <mergeCell ref="P122:Q122"/>
    <mergeCell ref="R122:AA122"/>
    <mergeCell ref="P123:Q123"/>
    <mergeCell ref="R123:AA123"/>
    <mergeCell ref="P124:Q124"/>
    <mergeCell ref="R124:AA124"/>
    <mergeCell ref="P125:Q125"/>
    <mergeCell ref="R125:AA125"/>
    <mergeCell ref="P126:Q126"/>
    <mergeCell ref="R126:AA126"/>
    <mergeCell ref="B161:C161"/>
    <mergeCell ref="D161:M161"/>
    <mergeCell ref="B162:C162"/>
    <mergeCell ref="D162:M162"/>
    <mergeCell ref="B163:C163"/>
    <mergeCell ref="D163:M163"/>
    <mergeCell ref="B164:C164"/>
    <mergeCell ref="D164:M164"/>
    <mergeCell ref="B165:C165"/>
    <mergeCell ref="D165:M165"/>
    <mergeCell ref="B166:C166"/>
    <mergeCell ref="D166:M166"/>
    <mergeCell ref="P161:Q161"/>
    <mergeCell ref="R161:AA161"/>
    <mergeCell ref="P162:Q162"/>
    <mergeCell ref="R162:AA162"/>
    <mergeCell ref="P163:Q163"/>
    <mergeCell ref="R163:AA163"/>
    <mergeCell ref="P164:Q164"/>
    <mergeCell ref="R164:AA164"/>
    <mergeCell ref="P165:Q165"/>
    <mergeCell ref="R165:AA165"/>
    <mergeCell ref="P166:Q166"/>
    <mergeCell ref="R166:AA166"/>
    <mergeCell ref="B203:C203"/>
    <mergeCell ref="D203:M203"/>
    <mergeCell ref="P203:Q203"/>
    <mergeCell ref="R203:AA203"/>
    <mergeCell ref="B202:C202"/>
    <mergeCell ref="D202:M202"/>
    <mergeCell ref="P202:Q202"/>
    <mergeCell ref="R202:AA202"/>
    <mergeCell ref="B201:C201"/>
    <mergeCell ref="D201:M201"/>
    <mergeCell ref="P201:Q201"/>
    <mergeCell ref="R201:AA201"/>
    <mergeCell ref="D2:M2"/>
    <mergeCell ref="B2:C2"/>
    <mergeCell ref="B42:C42"/>
    <mergeCell ref="D42:M42"/>
    <mergeCell ref="B41:C41"/>
    <mergeCell ref="D41:M41"/>
    <mergeCell ref="B4:C4"/>
    <mergeCell ref="B5:C5"/>
    <mergeCell ref="B6:C6"/>
    <mergeCell ref="D3:M3"/>
    <mergeCell ref="R204:AA204"/>
    <mergeCell ref="B205:C205"/>
    <mergeCell ref="D205:M205"/>
    <mergeCell ref="P205:Q205"/>
    <mergeCell ref="R205:AA205"/>
    <mergeCell ref="B204:C204"/>
    <mergeCell ref="D204:M204"/>
    <mergeCell ref="B206:C206"/>
    <mergeCell ref="D206:M206"/>
    <mergeCell ref="P206:Q206"/>
    <mergeCell ref="R206:AA206"/>
    <mergeCell ref="B241:C241"/>
    <mergeCell ref="D241:M241"/>
    <mergeCell ref="P241:Q241"/>
    <mergeCell ref="R241:AA241"/>
    <mergeCell ref="B242:C242"/>
    <mergeCell ref="D242:M242"/>
    <mergeCell ref="P242:Q242"/>
    <mergeCell ref="R242:AA242"/>
    <mergeCell ref="B243:C243"/>
    <mergeCell ref="D243:M243"/>
    <mergeCell ref="P243:Q243"/>
    <mergeCell ref="R243:AA243"/>
    <mergeCell ref="B244:C244"/>
    <mergeCell ref="D244:M244"/>
    <mergeCell ref="P244:Q244"/>
    <mergeCell ref="R244:AA244"/>
    <mergeCell ref="B245:C245"/>
    <mergeCell ref="D245:M245"/>
    <mergeCell ref="P245:Q245"/>
    <mergeCell ref="R245:AA245"/>
    <mergeCell ref="B246:C246"/>
    <mergeCell ref="D246:M246"/>
    <mergeCell ref="P246:Q246"/>
    <mergeCell ref="R246:AA246"/>
    <mergeCell ref="B282:C282"/>
    <mergeCell ref="D282:M282"/>
    <mergeCell ref="B281:C281"/>
    <mergeCell ref="D281:M281"/>
    <mergeCell ref="B284:C284"/>
    <mergeCell ref="D284:M284"/>
    <mergeCell ref="B283:C283"/>
    <mergeCell ref="D283:M283"/>
    <mergeCell ref="B286:C286"/>
    <mergeCell ref="D286:M286"/>
    <mergeCell ref="B285:C285"/>
    <mergeCell ref="D285:M285"/>
  </mergeCells>
  <printOptions/>
  <pageMargins left="0.25" right="0.25" top="0.18" bottom="0.25" header="0.32" footer="0.3"/>
  <pageSetup horizontalDpi="600" verticalDpi="600" orientation="landscape" pageOrder="overThenDown" r:id="rId2"/>
  <headerFooter alignWithMargins="0">
    <oddFooter>&amp;L&amp;6&amp;Z&amp;F
&amp;A&amp;R&amp;8Page &amp;P of &amp;N  &amp;D
</oddFooter>
  </headerFooter>
  <drawing r:id="rId1"/>
</worksheet>
</file>

<file path=xl/worksheets/sheet6.xml><?xml version="1.0" encoding="utf-8"?>
<worksheet xmlns="http://schemas.openxmlformats.org/spreadsheetml/2006/main" xmlns:r="http://schemas.openxmlformats.org/officeDocument/2006/relationships">
  <sheetPr codeName="Sheet11"/>
  <dimension ref="A1:N44"/>
  <sheetViews>
    <sheetView zoomScaleSheetLayoutView="100" workbookViewId="0" topLeftCell="A1">
      <selection activeCell="B2" sqref="B2:D2"/>
    </sheetView>
  </sheetViews>
  <sheetFormatPr defaultColWidth="15.7109375" defaultRowHeight="12.75"/>
  <cols>
    <col min="1" max="1" width="26.7109375" style="15" customWidth="1"/>
    <col min="2" max="2" width="15.421875" style="26" customWidth="1"/>
    <col min="3" max="3" width="29.7109375" style="26" customWidth="1"/>
    <col min="4" max="4" width="26.57421875" style="27" customWidth="1"/>
    <col min="5" max="5" width="16.28125" style="27" customWidth="1"/>
    <col min="6" max="6" width="14.57421875" style="15" bestFit="1" customWidth="1"/>
    <col min="7" max="7" width="18.00390625" style="15" bestFit="1" customWidth="1"/>
    <col min="8" max="16384" width="15.7109375" style="15" customWidth="1"/>
  </cols>
  <sheetData>
    <row r="1" spans="1:6" s="5" customFormat="1" ht="49.5" customHeight="1">
      <c r="A1" s="328"/>
      <c r="B1" s="328"/>
      <c r="C1" s="328"/>
      <c r="D1" s="328"/>
      <c r="E1" s="36"/>
      <c r="F1" s="37"/>
    </row>
    <row r="2" spans="1:6" s="4" customFormat="1" ht="28.5" customHeight="1">
      <c r="A2" s="39" t="str">
        <f>'Pilot Data Report'!A2</f>
        <v>Title:</v>
      </c>
      <c r="B2" s="336" t="str">
        <f>'Pilot Data Report'!C2</f>
        <v>Project Title here</v>
      </c>
      <c r="C2" s="336"/>
      <c r="D2" s="336"/>
      <c r="E2" s="35"/>
      <c r="F2" s="28"/>
    </row>
    <row r="3" spans="1:6" s="5" customFormat="1" ht="19.5" customHeight="1">
      <c r="A3" s="159" t="str">
        <f>'Pilot Data Report'!A3</f>
        <v>Organization Name:</v>
      </c>
      <c r="B3" s="337" t="str">
        <f>'Pilot Data Report'!C3</f>
        <v>On Schedule of Reporting tab, enter Organization/Plan/Practice Name </v>
      </c>
      <c r="C3" s="337"/>
      <c r="D3" s="337"/>
      <c r="E3" s="35"/>
      <c r="F3" s="28"/>
    </row>
    <row r="4" spans="1:6" s="5" customFormat="1" ht="19.5" customHeight="1">
      <c r="A4" s="159" t="str">
        <f>'Pilot Data Report'!A4</f>
        <v>Contact Name:</v>
      </c>
      <c r="B4" s="337" t="str">
        <f>'Pilot Data Report'!C4</f>
        <v>On Schedule of Reporting tab, enter contact person's name</v>
      </c>
      <c r="C4" s="337"/>
      <c r="D4" s="337"/>
      <c r="E4" s="35"/>
      <c r="F4" s="28"/>
    </row>
    <row r="5" spans="1:6" s="5" customFormat="1" ht="19.5" customHeight="1">
      <c r="A5" s="159" t="str">
        <f>'Pilot Data Report'!A5</f>
        <v>Contact Phone Number:</v>
      </c>
      <c r="B5" s="338" t="str">
        <f>'Pilot Data Report'!C5</f>
        <v>On Schedule of Reporting tab, enter phone number (with area code)</v>
      </c>
      <c r="C5" s="338"/>
      <c r="D5" s="338"/>
      <c r="E5" s="35"/>
      <c r="F5" s="28"/>
    </row>
    <row r="6" spans="1:6" s="5" customFormat="1" ht="20.25" customHeight="1">
      <c r="A6" s="160" t="str">
        <f>'Pilot Data Report'!A6</f>
        <v>Submission Date:</v>
      </c>
      <c r="B6" s="335" t="str">
        <f>'Pilot Data Report'!C6</f>
        <v>On Schedule of Reporting tab, enter date (DD/MM/YY)</v>
      </c>
      <c r="C6" s="335"/>
      <c r="D6" s="335"/>
      <c r="E6" s="30"/>
      <c r="F6" s="154"/>
    </row>
    <row r="7" spans="1:5" ht="47.25">
      <c r="A7" s="16" t="s">
        <v>28</v>
      </c>
      <c r="B7" s="17" t="s">
        <v>36</v>
      </c>
      <c r="C7" s="17" t="s">
        <v>37</v>
      </c>
      <c r="D7" s="17" t="s">
        <v>38</v>
      </c>
      <c r="E7" s="15"/>
    </row>
    <row r="8" spans="1:5" s="18" customFormat="1" ht="15.75">
      <c r="A8" s="19">
        <f>'Schedule of Reporting'!A9</f>
        <v>38822</v>
      </c>
      <c r="B8" s="142"/>
      <c r="C8" s="142"/>
      <c r="D8" s="142"/>
      <c r="E8" s="20"/>
    </row>
    <row r="9" spans="1:5" ht="15.75">
      <c r="A9" s="19">
        <f>'Schedule of Reporting'!A10</f>
        <v>38883</v>
      </c>
      <c r="B9" s="142"/>
      <c r="C9" s="142"/>
      <c r="D9" s="142"/>
      <c r="E9" s="21"/>
    </row>
    <row r="10" spans="1:5" ht="15.75">
      <c r="A10" s="19">
        <f>'Schedule of Reporting'!A11</f>
        <v>38944</v>
      </c>
      <c r="B10" s="142"/>
      <c r="C10" s="142"/>
      <c r="D10" s="142"/>
      <c r="E10" s="21"/>
    </row>
    <row r="11" spans="1:5" ht="15.75">
      <c r="A11" s="19">
        <f>'Schedule of Reporting'!A12</f>
        <v>39005</v>
      </c>
      <c r="B11" s="142"/>
      <c r="C11" s="142"/>
      <c r="D11" s="142"/>
      <c r="E11" s="21"/>
    </row>
    <row r="12" spans="1:5" ht="15.75">
      <c r="A12" s="19">
        <f>'Schedule of Reporting'!A13</f>
        <v>39066</v>
      </c>
      <c r="B12" s="142"/>
      <c r="C12" s="142"/>
      <c r="D12" s="142"/>
      <c r="E12" s="21"/>
    </row>
    <row r="13" spans="1:5" ht="15.75">
      <c r="A13" s="19"/>
      <c r="B13" s="142"/>
      <c r="C13" s="142"/>
      <c r="D13" s="142"/>
      <c r="E13" s="21"/>
    </row>
    <row r="14" spans="1:5" ht="15.75">
      <c r="A14" s="19"/>
      <c r="B14" s="142"/>
      <c r="C14" s="142"/>
      <c r="D14" s="142"/>
      <c r="E14" s="21"/>
    </row>
    <row r="15" spans="1:5" ht="15.75">
      <c r="A15" s="19"/>
      <c r="B15" s="142"/>
      <c r="C15" s="142"/>
      <c r="D15" s="143"/>
      <c r="E15" s="21"/>
    </row>
    <row r="16" spans="1:14" ht="345.75" customHeight="1">
      <c r="A16" s="117" t="s">
        <v>60</v>
      </c>
      <c r="B16" s="331" t="s">
        <v>63</v>
      </c>
      <c r="C16" s="332"/>
      <c r="D16" s="333"/>
      <c r="H16" s="98"/>
      <c r="J16" s="25"/>
      <c r="K16" s="21"/>
      <c r="L16" s="21"/>
      <c r="M16" s="21"/>
      <c r="N16" s="21"/>
    </row>
    <row r="17" spans="1:7" ht="286.5" customHeight="1">
      <c r="A17" s="329" t="s">
        <v>61</v>
      </c>
      <c r="B17" s="330"/>
      <c r="C17" s="334" t="s">
        <v>62</v>
      </c>
      <c r="D17" s="330"/>
      <c r="E17" s="118"/>
      <c r="F17" s="21"/>
      <c r="G17" s="21"/>
    </row>
    <row r="18" spans="2:7" ht="15.75">
      <c r="B18" s="22"/>
      <c r="C18" s="23"/>
      <c r="D18" s="24"/>
      <c r="E18" s="25"/>
      <c r="F18" s="21"/>
      <c r="G18" s="21"/>
    </row>
    <row r="19" spans="2:7" ht="15.75">
      <c r="B19" s="22"/>
      <c r="C19" s="23"/>
      <c r="D19" s="24"/>
      <c r="E19" s="25"/>
      <c r="F19" s="21"/>
      <c r="G19" s="21"/>
    </row>
    <row r="20" spans="5:7" ht="15">
      <c r="E20" s="25"/>
      <c r="F20" s="21"/>
      <c r="G20" s="21"/>
    </row>
    <row r="21" spans="1:7" ht="15.75">
      <c r="A21" s="22"/>
      <c r="B21" s="23"/>
      <c r="C21" s="24"/>
      <c r="D21" s="25"/>
      <c r="E21" s="25"/>
      <c r="F21" s="21"/>
      <c r="G21" s="21"/>
    </row>
    <row r="22" spans="1:7" ht="15.75">
      <c r="A22" s="22"/>
      <c r="B22" s="23"/>
      <c r="C22" s="24"/>
      <c r="D22" s="25"/>
      <c r="E22" s="25"/>
      <c r="F22" s="21"/>
      <c r="G22" s="21"/>
    </row>
    <row r="23" spans="1:7" ht="15.75">
      <c r="A23" s="22"/>
      <c r="B23" s="23"/>
      <c r="C23" s="24"/>
      <c r="D23" s="25"/>
      <c r="E23" s="25"/>
      <c r="F23" s="21"/>
      <c r="G23" s="21"/>
    </row>
    <row r="24" spans="1:7" ht="15.75">
      <c r="A24" s="22"/>
      <c r="B24" s="23"/>
      <c r="C24" s="24"/>
      <c r="D24" s="25"/>
      <c r="E24" s="25"/>
      <c r="F24" s="21"/>
      <c r="G24" s="21"/>
    </row>
    <row r="25" spans="1:7" ht="15.75">
      <c r="A25" s="22"/>
      <c r="B25" s="23"/>
      <c r="C25" s="24"/>
      <c r="D25" s="25"/>
      <c r="E25" s="25"/>
      <c r="F25" s="21"/>
      <c r="G25" s="21"/>
    </row>
    <row r="27" spans="3:5" ht="15">
      <c r="C27" s="27"/>
      <c r="D27" s="15"/>
      <c r="E27" s="15"/>
    </row>
    <row r="28" spans="3:5" ht="15">
      <c r="C28" s="27"/>
      <c r="D28" s="15"/>
      <c r="E28" s="15"/>
    </row>
    <row r="29" spans="3:5" ht="15">
      <c r="C29" s="27"/>
      <c r="D29" s="15"/>
      <c r="E29" s="15"/>
    </row>
    <row r="30" spans="3:5" ht="15">
      <c r="C30" s="27"/>
      <c r="D30" s="15"/>
      <c r="E30" s="15"/>
    </row>
    <row r="31" spans="3:5" ht="15">
      <c r="C31" s="27"/>
      <c r="D31" s="15"/>
      <c r="E31" s="15"/>
    </row>
    <row r="32" spans="3:5" ht="15">
      <c r="C32" s="27"/>
      <c r="D32" s="15"/>
      <c r="E32" s="15"/>
    </row>
    <row r="33" spans="3:5" ht="15">
      <c r="C33" s="27"/>
      <c r="D33" s="15"/>
      <c r="E33" s="15"/>
    </row>
    <row r="34" spans="3:5" ht="15">
      <c r="C34" s="27"/>
      <c r="D34" s="15"/>
      <c r="E34" s="15"/>
    </row>
    <row r="35" spans="3:5" ht="15">
      <c r="C35" s="27"/>
      <c r="D35" s="15"/>
      <c r="E35" s="15"/>
    </row>
    <row r="36" spans="3:5" ht="15">
      <c r="C36" s="27"/>
      <c r="D36" s="15"/>
      <c r="E36" s="15"/>
    </row>
    <row r="37" spans="3:5" ht="15">
      <c r="C37" s="27"/>
      <c r="D37" s="15"/>
      <c r="E37" s="15"/>
    </row>
    <row r="38" spans="3:5" ht="15">
      <c r="C38" s="27"/>
      <c r="D38" s="15"/>
      <c r="E38" s="15"/>
    </row>
    <row r="39" spans="3:5" ht="15">
      <c r="C39" s="27"/>
      <c r="D39" s="15"/>
      <c r="E39" s="15"/>
    </row>
    <row r="40" spans="3:5" ht="15">
      <c r="C40" s="27"/>
      <c r="D40" s="15"/>
      <c r="E40" s="15"/>
    </row>
    <row r="41" spans="3:5" ht="15">
      <c r="C41" s="27"/>
      <c r="D41" s="15"/>
      <c r="E41" s="15"/>
    </row>
    <row r="42" spans="3:5" ht="15">
      <c r="C42" s="27"/>
      <c r="D42" s="15"/>
      <c r="E42" s="15"/>
    </row>
    <row r="43" spans="3:5" ht="15">
      <c r="C43" s="27"/>
      <c r="D43" s="15"/>
      <c r="E43" s="15"/>
    </row>
    <row r="44" spans="3:5" ht="15">
      <c r="C44" s="27"/>
      <c r="D44" s="15"/>
      <c r="E44" s="15"/>
    </row>
  </sheetData>
  <sheetProtection/>
  <mergeCells count="9">
    <mergeCell ref="A1:D1"/>
    <mergeCell ref="A17:B17"/>
    <mergeCell ref="B16:D16"/>
    <mergeCell ref="C17:D17"/>
    <mergeCell ref="B6:D6"/>
    <mergeCell ref="B2:D2"/>
    <mergeCell ref="B3:D3"/>
    <mergeCell ref="B4:D4"/>
    <mergeCell ref="B5:D5"/>
  </mergeCells>
  <printOptions horizontalCentered="1"/>
  <pageMargins left="0.25" right="0.25" top="0.56" bottom="0.43" header="0.23" footer="0.17"/>
  <pageSetup horizontalDpi="600" verticalDpi="600" orientation="portrait" r:id="rId4"/>
  <headerFooter alignWithMargins="0">
    <oddHeader>&amp;L&amp;G</oddHeader>
    <oddFooter>&amp;L&amp;6&amp;Z&amp;F&amp;R&amp;8&amp;A
&amp;P</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12">
    <tabColor indexed="46"/>
  </sheetPr>
  <dimension ref="A1:L83"/>
  <sheetViews>
    <sheetView showGridLines="0" workbookViewId="0" topLeftCell="A1">
      <selection activeCell="C2" sqref="C2:H2"/>
    </sheetView>
  </sheetViews>
  <sheetFormatPr defaultColWidth="9.140625" defaultRowHeight="12.75"/>
  <cols>
    <col min="1" max="1" width="15.00390625" style="0" customWidth="1"/>
    <col min="2" max="2" width="12.57421875" style="0" customWidth="1"/>
    <col min="3" max="8" width="13.8515625" style="0" customWidth="1"/>
    <col min="12" max="12" width="0" style="0" hidden="1" customWidth="1"/>
  </cols>
  <sheetData>
    <row r="1" spans="1:12" s="1" customFormat="1" ht="49.5" customHeight="1">
      <c r="A1" s="315" t="s">
        <v>67</v>
      </c>
      <c r="B1" s="351"/>
      <c r="C1" s="351"/>
      <c r="D1" s="351"/>
      <c r="E1" s="351"/>
      <c r="F1" s="351"/>
      <c r="G1" s="351"/>
      <c r="H1" s="351"/>
      <c r="L1" s="1" t="s">
        <v>59</v>
      </c>
    </row>
    <row r="2" spans="1:8" s="2" customFormat="1" ht="19.5" customHeight="1">
      <c r="A2" s="307" t="str">
        <f>'PDSA Cycles'!A3</f>
        <v>Title:</v>
      </c>
      <c r="B2" s="308"/>
      <c r="C2" s="290" t="str">
        <f>'Assessment Scales'!B2</f>
        <v>Project Title here</v>
      </c>
      <c r="D2" s="291"/>
      <c r="E2" s="291"/>
      <c r="F2" s="291"/>
      <c r="G2" s="291"/>
      <c r="H2" s="291"/>
    </row>
    <row r="3" spans="1:8" s="1" customFormat="1" ht="19.5" customHeight="1">
      <c r="A3" s="307" t="str">
        <f>'PDSA Cycles'!A4</f>
        <v>Organization Name:</v>
      </c>
      <c r="B3" s="308"/>
      <c r="C3" s="292" t="str">
        <f>'Assessment Scales'!B3</f>
        <v>On Schedule of Reporting tab, enter Organization/Plan/Practice Name </v>
      </c>
      <c r="D3" s="293"/>
      <c r="E3" s="293"/>
      <c r="F3" s="293"/>
      <c r="G3" s="293"/>
      <c r="H3" s="293"/>
    </row>
    <row r="4" spans="1:8" s="1" customFormat="1" ht="19.5" customHeight="1">
      <c r="A4" s="309" t="str">
        <f>'PDSA Cycles'!A5</f>
        <v>Contact Name:</v>
      </c>
      <c r="B4" s="308"/>
      <c r="C4" s="294" t="str">
        <f>'Assessment Scales'!B4</f>
        <v>On Schedule of Reporting tab, enter contact person's name</v>
      </c>
      <c r="D4" s="293"/>
      <c r="E4" s="293"/>
      <c r="F4" s="293"/>
      <c r="G4" s="293"/>
      <c r="H4" s="293"/>
    </row>
    <row r="5" spans="1:8" s="1" customFormat="1" ht="19.5" customHeight="1">
      <c r="A5" s="309" t="str">
        <f>'PDSA Cycles'!A6</f>
        <v>Contact Phone Number:</v>
      </c>
      <c r="B5" s="308"/>
      <c r="C5" s="295" t="str">
        <f>'Assessment Scales'!B5</f>
        <v>On Schedule of Reporting tab, enter phone number (with area code)</v>
      </c>
      <c r="D5" s="296"/>
      <c r="E5" s="296"/>
      <c r="F5" s="296"/>
      <c r="G5" s="296"/>
      <c r="H5" s="296"/>
    </row>
    <row r="6" spans="1:8" s="1" customFormat="1" ht="19.5" customHeight="1" thickBot="1">
      <c r="A6" s="310" t="str">
        <f>'PDSA Cycles'!A7</f>
        <v>Submission Date:</v>
      </c>
      <c r="B6" s="311"/>
      <c r="C6" s="348" t="str">
        <f>'Assessment Scales'!B6</f>
        <v>On Schedule of Reporting tab, enter date (DD/MM/YY)</v>
      </c>
      <c r="D6" s="349"/>
      <c r="E6" s="350"/>
      <c r="F6" s="350"/>
      <c r="G6" s="350"/>
      <c r="H6" s="350"/>
    </row>
    <row r="7" spans="1:8" ht="33" customHeight="1">
      <c r="A7" s="76" t="s">
        <v>66</v>
      </c>
      <c r="B7" s="345" t="s">
        <v>54</v>
      </c>
      <c r="C7" s="346"/>
      <c r="D7" s="346"/>
      <c r="E7" s="346"/>
      <c r="F7" s="346"/>
      <c r="G7" s="346"/>
      <c r="H7" s="347"/>
    </row>
    <row r="8" spans="1:8" ht="41.25" customHeight="1">
      <c r="A8" s="77" t="s">
        <v>45</v>
      </c>
      <c r="B8" s="183"/>
      <c r="C8" s="343"/>
      <c r="D8" s="343"/>
      <c r="E8" s="343"/>
      <c r="F8" s="343"/>
      <c r="G8" s="343"/>
      <c r="H8" s="344"/>
    </row>
    <row r="9" spans="1:8" ht="21" customHeight="1">
      <c r="A9" s="78" t="s">
        <v>42</v>
      </c>
      <c r="B9" s="183"/>
      <c r="C9" s="343"/>
      <c r="D9" s="343"/>
      <c r="E9" s="343"/>
      <c r="F9" s="343"/>
      <c r="G9" s="343"/>
      <c r="H9" s="344"/>
    </row>
    <row r="10" spans="1:8" ht="18.75" customHeight="1">
      <c r="A10" s="78" t="s">
        <v>3</v>
      </c>
      <c r="B10" s="183"/>
      <c r="C10" s="343"/>
      <c r="D10" s="343"/>
      <c r="E10" s="343"/>
      <c r="F10" s="343"/>
      <c r="G10" s="343"/>
      <c r="H10" s="344"/>
    </row>
    <row r="11" spans="1:8" ht="18.75" customHeight="1">
      <c r="A11" s="78" t="s">
        <v>4</v>
      </c>
      <c r="B11" s="183"/>
      <c r="C11" s="343"/>
      <c r="D11" s="343"/>
      <c r="E11" s="352"/>
      <c r="F11" s="352"/>
      <c r="G11" s="352"/>
      <c r="H11" s="353"/>
    </row>
    <row r="12" spans="1:8" ht="24.75" customHeight="1">
      <c r="A12" s="340" t="s">
        <v>57</v>
      </c>
      <c r="B12" s="341"/>
      <c r="C12" s="342"/>
      <c r="D12" s="47"/>
      <c r="E12" s="340" t="s">
        <v>58</v>
      </c>
      <c r="F12" s="341"/>
      <c r="G12" s="342"/>
      <c r="H12" s="34"/>
    </row>
    <row r="13" spans="1:8" ht="25.5" customHeight="1" thickBot="1">
      <c r="A13" s="339" t="s">
        <v>53</v>
      </c>
      <c r="B13" s="261"/>
      <c r="C13" s="262"/>
      <c r="D13" s="222"/>
      <c r="E13" s="223"/>
      <c r="F13" s="223"/>
      <c r="G13" s="223"/>
      <c r="H13" s="224"/>
    </row>
    <row r="14" spans="1:8" s="40" customFormat="1" ht="18.75" customHeight="1" thickTop="1">
      <c r="A14" s="263" t="s">
        <v>70</v>
      </c>
      <c r="B14" s="267"/>
      <c r="C14" s="267"/>
      <c r="D14" s="268"/>
      <c r="E14" s="266" t="s">
        <v>48</v>
      </c>
      <c r="F14" s="267"/>
      <c r="G14" s="267"/>
      <c r="H14" s="268"/>
    </row>
    <row r="15" spans="1:8" s="40" customFormat="1" ht="42.75" customHeight="1">
      <c r="A15" s="41" t="s">
        <v>28</v>
      </c>
      <c r="B15" s="42" t="s">
        <v>49</v>
      </c>
      <c r="C15" s="42" t="s">
        <v>50</v>
      </c>
      <c r="D15" s="48" t="s">
        <v>51</v>
      </c>
      <c r="E15" s="43" t="s">
        <v>28</v>
      </c>
      <c r="F15" s="42" t="s">
        <v>52</v>
      </c>
      <c r="G15" s="44" t="s">
        <v>50</v>
      </c>
      <c r="H15" s="48" t="s">
        <v>51</v>
      </c>
    </row>
    <row r="16" spans="1:8" s="40" customFormat="1" ht="18.75" customHeight="1">
      <c r="A16" s="45">
        <f>'Schedule of Reporting'!A11</f>
        <v>38944</v>
      </c>
      <c r="B16" s="155"/>
      <c r="C16" s="155"/>
      <c r="D16" s="49" t="e">
        <f aca="true" t="shared" si="0" ref="D16:D31">SUM(B16/C16)</f>
        <v>#DIV/0!</v>
      </c>
      <c r="E16" s="45">
        <f>'Common Measures Report'!A16</f>
        <v>38944</v>
      </c>
      <c r="F16" s="155"/>
      <c r="G16" s="155"/>
      <c r="H16" s="49" t="e">
        <f aca="true" t="shared" si="1" ref="H16:H26">SUM(F16/G16)</f>
        <v>#DIV/0!</v>
      </c>
    </row>
    <row r="17" spans="1:8" s="40" customFormat="1" ht="18.75" customHeight="1">
      <c r="A17" s="45">
        <f>'Schedule of Reporting'!A12</f>
        <v>39005</v>
      </c>
      <c r="B17" s="157"/>
      <c r="C17" s="157"/>
      <c r="D17" s="50" t="e">
        <f t="shared" si="0"/>
        <v>#DIV/0!</v>
      </c>
      <c r="E17" s="45">
        <f>'Common Measures Report'!A17</f>
        <v>39005</v>
      </c>
      <c r="F17" s="157"/>
      <c r="G17" s="157"/>
      <c r="H17" s="50" t="e">
        <f t="shared" si="1"/>
        <v>#DIV/0!</v>
      </c>
    </row>
    <row r="18" spans="1:8" s="40" customFormat="1" ht="18.75" customHeight="1">
      <c r="A18" s="45">
        <f>'Schedule of Reporting'!A13</f>
        <v>39066</v>
      </c>
      <c r="B18" s="157"/>
      <c r="C18" s="157"/>
      <c r="D18" s="50" t="e">
        <f t="shared" si="0"/>
        <v>#DIV/0!</v>
      </c>
      <c r="E18" s="45">
        <f>'Common Measures Report'!A18</f>
        <v>39066</v>
      </c>
      <c r="F18" s="157"/>
      <c r="G18" s="157"/>
      <c r="H18" s="50" t="e">
        <f t="shared" si="1"/>
        <v>#DIV/0!</v>
      </c>
    </row>
    <row r="19" spans="1:8" s="40" customFormat="1" ht="18.75" customHeight="1">
      <c r="A19" s="45">
        <f>'Schedule of Reporting'!A14</f>
        <v>39156</v>
      </c>
      <c r="B19" s="157"/>
      <c r="C19" s="157"/>
      <c r="D19" s="50" t="e">
        <f t="shared" si="0"/>
        <v>#DIV/0!</v>
      </c>
      <c r="E19" s="45">
        <f>'Common Measures Report'!A19</f>
        <v>39156</v>
      </c>
      <c r="F19" s="157"/>
      <c r="G19" s="157"/>
      <c r="H19" s="50" t="e">
        <f t="shared" si="1"/>
        <v>#DIV/0!</v>
      </c>
    </row>
    <row r="20" spans="1:8" s="40" customFormat="1" ht="18.75" customHeight="1">
      <c r="A20" s="45">
        <f>'Schedule of Reporting'!A15</f>
        <v>39248</v>
      </c>
      <c r="B20" s="157"/>
      <c r="C20" s="157"/>
      <c r="D20" s="50" t="e">
        <f t="shared" si="0"/>
        <v>#DIV/0!</v>
      </c>
      <c r="E20" s="45">
        <f>'Common Measures Report'!A20</f>
        <v>39248</v>
      </c>
      <c r="F20" s="157"/>
      <c r="G20" s="157"/>
      <c r="H20" s="50" t="e">
        <f t="shared" si="1"/>
        <v>#DIV/0!</v>
      </c>
    </row>
    <row r="21" spans="1:8" s="40" customFormat="1" ht="18.75" customHeight="1">
      <c r="A21" s="45">
        <f>'Schedule of Reporting'!A16</f>
        <v>39340</v>
      </c>
      <c r="B21" s="157"/>
      <c r="C21" s="157"/>
      <c r="D21" s="50" t="e">
        <f t="shared" si="0"/>
        <v>#DIV/0!</v>
      </c>
      <c r="E21" s="45">
        <f>'Common Measures Report'!A21</f>
        <v>39340</v>
      </c>
      <c r="F21" s="157"/>
      <c r="G21" s="157"/>
      <c r="H21" s="50" t="e">
        <f t="shared" si="1"/>
        <v>#DIV/0!</v>
      </c>
    </row>
    <row r="22" spans="1:8" s="40" customFormat="1" ht="18.75" customHeight="1">
      <c r="A22" s="45">
        <f>'Schedule of Reporting'!A17</f>
        <v>39431</v>
      </c>
      <c r="B22" s="157"/>
      <c r="C22" s="157"/>
      <c r="D22" s="50" t="e">
        <f t="shared" si="0"/>
        <v>#DIV/0!</v>
      </c>
      <c r="E22" s="45">
        <f>'Common Measures Report'!A22</f>
        <v>39431</v>
      </c>
      <c r="F22" s="157"/>
      <c r="G22" s="157"/>
      <c r="H22" s="50" t="e">
        <f t="shared" si="1"/>
        <v>#DIV/0!</v>
      </c>
    </row>
    <row r="23" spans="1:8" s="40" customFormat="1" ht="18.75" customHeight="1">
      <c r="A23" s="45">
        <f>'Schedule of Reporting'!A18</f>
        <v>39522</v>
      </c>
      <c r="B23" s="157"/>
      <c r="C23" s="157"/>
      <c r="D23" s="50" t="e">
        <f t="shared" si="0"/>
        <v>#DIV/0!</v>
      </c>
      <c r="E23" s="45">
        <f>'Common Measures Report'!A23</f>
        <v>39522</v>
      </c>
      <c r="F23" s="157"/>
      <c r="G23" s="157"/>
      <c r="H23" s="50" t="e">
        <f t="shared" si="1"/>
        <v>#DIV/0!</v>
      </c>
    </row>
    <row r="24" spans="1:8" s="40" customFormat="1" ht="18.75" customHeight="1">
      <c r="A24" s="45">
        <f>'Schedule of Reporting'!A19</f>
        <v>39614</v>
      </c>
      <c r="B24" s="157"/>
      <c r="C24" s="157"/>
      <c r="D24" s="50" t="e">
        <f t="shared" si="0"/>
        <v>#DIV/0!</v>
      </c>
      <c r="E24" s="45">
        <f>'Common Measures Report'!A24</f>
        <v>39614</v>
      </c>
      <c r="F24" s="157"/>
      <c r="G24" s="157"/>
      <c r="H24" s="50" t="e">
        <f t="shared" si="1"/>
        <v>#DIV/0!</v>
      </c>
    </row>
    <row r="25" spans="1:8" s="40" customFormat="1" ht="18.75" customHeight="1">
      <c r="A25" s="45">
        <f>'Schedule of Reporting'!A20</f>
        <v>39706</v>
      </c>
      <c r="B25" s="157"/>
      <c r="C25" s="157"/>
      <c r="D25" s="50" t="e">
        <f t="shared" si="0"/>
        <v>#DIV/0!</v>
      </c>
      <c r="E25" s="45">
        <f>'Common Measures Report'!A25</f>
        <v>39706</v>
      </c>
      <c r="F25" s="157"/>
      <c r="G25" s="157"/>
      <c r="H25" s="50" t="e">
        <f t="shared" si="1"/>
        <v>#DIV/0!</v>
      </c>
    </row>
    <row r="26" spans="1:8" s="40" customFormat="1" ht="18.75" customHeight="1">
      <c r="A26" s="45">
        <f>'Schedule of Reporting'!A21</f>
        <v>39797</v>
      </c>
      <c r="B26" s="157"/>
      <c r="C26" s="157"/>
      <c r="D26" s="50" t="e">
        <f t="shared" si="0"/>
        <v>#DIV/0!</v>
      </c>
      <c r="E26" s="45">
        <f>'Common Measures Report'!A26</f>
        <v>39797</v>
      </c>
      <c r="F26" s="157"/>
      <c r="G26" s="157"/>
      <c r="H26" s="50" t="e">
        <f t="shared" si="1"/>
        <v>#DIV/0!</v>
      </c>
    </row>
    <row r="27" spans="1:8" s="40" customFormat="1" ht="18.75" customHeight="1">
      <c r="A27" s="45">
        <f>'Schedule of Reporting'!A22</f>
        <v>39887</v>
      </c>
      <c r="B27" s="94"/>
      <c r="C27" s="94"/>
      <c r="D27" s="50" t="e">
        <f t="shared" si="0"/>
        <v>#DIV/0!</v>
      </c>
      <c r="E27" s="45">
        <f>'Common Measures Report'!A27</f>
        <v>39887</v>
      </c>
      <c r="F27" s="46"/>
      <c r="G27" s="46"/>
      <c r="H27" s="50"/>
    </row>
    <row r="28" spans="1:8" s="40" customFormat="1" ht="18.75" customHeight="1">
      <c r="A28" s="45">
        <f>'Schedule of Reporting'!A23</f>
        <v>39979</v>
      </c>
      <c r="B28" s="46"/>
      <c r="C28" s="46"/>
      <c r="D28" s="50" t="e">
        <f t="shared" si="0"/>
        <v>#DIV/0!</v>
      </c>
      <c r="E28" s="45">
        <f>'Common Measures Report'!A28</f>
        <v>39979</v>
      </c>
      <c r="F28" s="46"/>
      <c r="G28" s="46"/>
      <c r="H28" s="50"/>
    </row>
    <row r="29" spans="1:8" s="40" customFormat="1" ht="18.75" customHeight="1">
      <c r="A29" s="45">
        <f>'Schedule of Reporting'!A24</f>
        <v>40071</v>
      </c>
      <c r="B29" s="46"/>
      <c r="C29" s="46"/>
      <c r="D29" s="50" t="e">
        <f t="shared" si="0"/>
        <v>#DIV/0!</v>
      </c>
      <c r="E29" s="45">
        <f>'Common Measures Report'!A29</f>
        <v>40071</v>
      </c>
      <c r="F29" s="46"/>
      <c r="G29" s="46"/>
      <c r="H29" s="50"/>
    </row>
    <row r="30" spans="1:8" s="40" customFormat="1" ht="18.75" customHeight="1">
      <c r="A30" s="45">
        <f>'Schedule of Reporting'!A25</f>
        <v>40162</v>
      </c>
      <c r="B30" s="46"/>
      <c r="C30" s="46"/>
      <c r="D30" s="50" t="e">
        <f t="shared" si="0"/>
        <v>#DIV/0!</v>
      </c>
      <c r="E30" s="45">
        <f>'Common Measures Report'!A30</f>
        <v>40162</v>
      </c>
      <c r="F30" s="46"/>
      <c r="G30" s="46"/>
      <c r="H30" s="50"/>
    </row>
    <row r="31" spans="1:8" s="40" customFormat="1" ht="18.75" customHeight="1" thickBot="1">
      <c r="A31" s="45">
        <f>'Schedule of Reporting'!A26</f>
        <v>40252</v>
      </c>
      <c r="B31" s="46"/>
      <c r="C31" s="46"/>
      <c r="D31" s="50" t="e">
        <f t="shared" si="0"/>
        <v>#DIV/0!</v>
      </c>
      <c r="E31" s="45">
        <f>'Common Measures Report'!A31</f>
        <v>40252</v>
      </c>
      <c r="F31" s="46"/>
      <c r="G31" s="46"/>
      <c r="H31" s="50"/>
    </row>
    <row r="32" spans="1:8" s="40" customFormat="1" ht="18.75" customHeight="1" thickBot="1">
      <c r="A32" s="53"/>
      <c r="B32" s="54"/>
      <c r="C32" s="55"/>
      <c r="D32" s="56"/>
      <c r="E32" s="57"/>
      <c r="F32" s="55"/>
      <c r="G32" s="55"/>
      <c r="H32" s="58"/>
    </row>
    <row r="33" spans="1:8" ht="34.5" customHeight="1">
      <c r="A33" s="76" t="s">
        <v>68</v>
      </c>
      <c r="B33" s="345" t="s">
        <v>54</v>
      </c>
      <c r="C33" s="346"/>
      <c r="D33" s="346"/>
      <c r="E33" s="346"/>
      <c r="F33" s="346"/>
      <c r="G33" s="346"/>
      <c r="H33" s="347"/>
    </row>
    <row r="34" spans="1:8" ht="41.25" customHeight="1">
      <c r="A34" s="77" t="s">
        <v>45</v>
      </c>
      <c r="B34" s="183"/>
      <c r="C34" s="343"/>
      <c r="D34" s="343"/>
      <c r="E34" s="343"/>
      <c r="F34" s="343"/>
      <c r="G34" s="343"/>
      <c r="H34" s="344"/>
    </row>
    <row r="35" spans="1:8" ht="21" customHeight="1">
      <c r="A35" s="78" t="s">
        <v>42</v>
      </c>
      <c r="B35" s="183"/>
      <c r="C35" s="343"/>
      <c r="D35" s="343"/>
      <c r="E35" s="343"/>
      <c r="F35" s="343"/>
      <c r="G35" s="343"/>
      <c r="H35" s="344"/>
    </row>
    <row r="36" spans="1:8" ht="18.75" customHeight="1">
      <c r="A36" s="78" t="s">
        <v>3</v>
      </c>
      <c r="B36" s="183"/>
      <c r="C36" s="343"/>
      <c r="D36" s="343"/>
      <c r="E36" s="343"/>
      <c r="F36" s="343"/>
      <c r="G36" s="343"/>
      <c r="H36" s="344"/>
    </row>
    <row r="37" spans="1:8" ht="18.75" customHeight="1">
      <c r="A37" s="78" t="s">
        <v>4</v>
      </c>
      <c r="B37" s="183"/>
      <c r="C37" s="343"/>
      <c r="D37" s="343"/>
      <c r="E37" s="343"/>
      <c r="F37" s="343"/>
      <c r="G37" s="343"/>
      <c r="H37" s="344"/>
    </row>
    <row r="38" spans="1:8" ht="24.75" customHeight="1">
      <c r="A38" s="340" t="s">
        <v>57</v>
      </c>
      <c r="B38" s="341"/>
      <c r="C38" s="342"/>
      <c r="D38" s="47"/>
      <c r="E38" s="340" t="s">
        <v>58</v>
      </c>
      <c r="F38" s="341"/>
      <c r="G38" s="342"/>
      <c r="H38" s="34"/>
    </row>
    <row r="39" spans="1:8" ht="18.75" customHeight="1" thickBot="1">
      <c r="A39" s="339" t="s">
        <v>53</v>
      </c>
      <c r="B39" s="261"/>
      <c r="C39" s="262"/>
      <c r="D39" s="222"/>
      <c r="E39" s="223"/>
      <c r="F39" s="223"/>
      <c r="G39" s="223"/>
      <c r="H39" s="224"/>
    </row>
    <row r="40" spans="1:8" s="40" customFormat="1" ht="18.75" customHeight="1" thickTop="1">
      <c r="A40" s="263" t="s">
        <v>70</v>
      </c>
      <c r="B40" s="267"/>
      <c r="C40" s="267"/>
      <c r="D40" s="268"/>
      <c r="E40" s="266" t="s">
        <v>48</v>
      </c>
      <c r="F40" s="267"/>
      <c r="G40" s="267"/>
      <c r="H40" s="268"/>
    </row>
    <row r="41" spans="1:8" s="40" customFormat="1" ht="42.75" customHeight="1">
      <c r="A41" s="41" t="s">
        <v>28</v>
      </c>
      <c r="B41" s="42" t="s">
        <v>49</v>
      </c>
      <c r="C41" s="42" t="s">
        <v>50</v>
      </c>
      <c r="D41" s="48" t="s">
        <v>51</v>
      </c>
      <c r="E41" s="43" t="s">
        <v>28</v>
      </c>
      <c r="F41" s="42" t="s">
        <v>52</v>
      </c>
      <c r="G41" s="44" t="s">
        <v>50</v>
      </c>
      <c r="H41" s="48" t="s">
        <v>51</v>
      </c>
    </row>
    <row r="42" spans="1:8" s="40" customFormat="1" ht="18.75" customHeight="1">
      <c r="A42" s="45">
        <f>'Common Measures Report'!A16</f>
        <v>38944</v>
      </c>
      <c r="B42" s="155"/>
      <c r="C42" s="155"/>
      <c r="D42" s="49" t="e">
        <f aca="true" t="shared" si="2" ref="D42:D52">SUM(B42/C42)</f>
        <v>#DIV/0!</v>
      </c>
      <c r="E42" s="45">
        <f>'Common Measures Report'!A16</f>
        <v>38944</v>
      </c>
      <c r="F42" s="155"/>
      <c r="G42" s="155"/>
      <c r="H42" s="49" t="e">
        <f aca="true" t="shared" si="3" ref="H42:H52">SUM(F42/G42)</f>
        <v>#DIV/0!</v>
      </c>
    </row>
    <row r="43" spans="1:8" s="40" customFormat="1" ht="18.75" customHeight="1">
      <c r="A43" s="45">
        <f>'Common Measures Report'!A17</f>
        <v>39005</v>
      </c>
      <c r="B43" s="157"/>
      <c r="C43" s="157"/>
      <c r="D43" s="50" t="e">
        <f t="shared" si="2"/>
        <v>#DIV/0!</v>
      </c>
      <c r="E43" s="45">
        <f>'Common Measures Report'!A17</f>
        <v>39005</v>
      </c>
      <c r="F43" s="157"/>
      <c r="G43" s="157"/>
      <c r="H43" s="50" t="e">
        <f t="shared" si="3"/>
        <v>#DIV/0!</v>
      </c>
    </row>
    <row r="44" spans="1:8" s="40" customFormat="1" ht="18.75" customHeight="1">
      <c r="A44" s="45">
        <f>'Common Measures Report'!A18</f>
        <v>39066</v>
      </c>
      <c r="B44" s="157"/>
      <c r="C44" s="157"/>
      <c r="D44" s="50" t="e">
        <f t="shared" si="2"/>
        <v>#DIV/0!</v>
      </c>
      <c r="E44" s="45">
        <f>'Common Measures Report'!A18</f>
        <v>39066</v>
      </c>
      <c r="F44" s="157"/>
      <c r="G44" s="157"/>
      <c r="H44" s="50" t="e">
        <f t="shared" si="3"/>
        <v>#DIV/0!</v>
      </c>
    </row>
    <row r="45" spans="1:8" s="40" customFormat="1" ht="18.75" customHeight="1">
      <c r="A45" s="45">
        <f>'Common Measures Report'!A19</f>
        <v>39156</v>
      </c>
      <c r="B45" s="157"/>
      <c r="C45" s="157"/>
      <c r="D45" s="50" t="e">
        <f t="shared" si="2"/>
        <v>#DIV/0!</v>
      </c>
      <c r="E45" s="45">
        <f>'Common Measures Report'!A19</f>
        <v>39156</v>
      </c>
      <c r="F45" s="157"/>
      <c r="G45" s="157"/>
      <c r="H45" s="50" t="e">
        <f t="shared" si="3"/>
        <v>#DIV/0!</v>
      </c>
    </row>
    <row r="46" spans="1:8" s="40" customFormat="1" ht="18.75" customHeight="1">
      <c r="A46" s="45">
        <f>'Common Measures Report'!A20</f>
        <v>39248</v>
      </c>
      <c r="B46" s="157"/>
      <c r="C46" s="157"/>
      <c r="D46" s="50" t="e">
        <f t="shared" si="2"/>
        <v>#DIV/0!</v>
      </c>
      <c r="E46" s="45">
        <f>'Common Measures Report'!A20</f>
        <v>39248</v>
      </c>
      <c r="F46" s="157"/>
      <c r="G46" s="157"/>
      <c r="H46" s="50" t="e">
        <f t="shared" si="3"/>
        <v>#DIV/0!</v>
      </c>
    </row>
    <row r="47" spans="1:8" s="40" customFormat="1" ht="18.75" customHeight="1">
      <c r="A47" s="45">
        <f>'Common Measures Report'!A21</f>
        <v>39340</v>
      </c>
      <c r="B47" s="157"/>
      <c r="C47" s="157"/>
      <c r="D47" s="50" t="e">
        <f t="shared" si="2"/>
        <v>#DIV/0!</v>
      </c>
      <c r="E47" s="45">
        <f>'Common Measures Report'!A21</f>
        <v>39340</v>
      </c>
      <c r="F47" s="157"/>
      <c r="G47" s="157"/>
      <c r="H47" s="50" t="e">
        <f t="shared" si="3"/>
        <v>#DIV/0!</v>
      </c>
    </row>
    <row r="48" spans="1:8" s="40" customFormat="1" ht="18.75" customHeight="1">
      <c r="A48" s="45">
        <f>'Common Measures Report'!A22</f>
        <v>39431</v>
      </c>
      <c r="B48" s="157"/>
      <c r="C48" s="157"/>
      <c r="D48" s="50" t="e">
        <f t="shared" si="2"/>
        <v>#DIV/0!</v>
      </c>
      <c r="E48" s="45">
        <f>'Common Measures Report'!A22</f>
        <v>39431</v>
      </c>
      <c r="F48" s="157"/>
      <c r="G48" s="157"/>
      <c r="H48" s="50" t="e">
        <f t="shared" si="3"/>
        <v>#DIV/0!</v>
      </c>
    </row>
    <row r="49" spans="1:8" s="40" customFormat="1" ht="18.75" customHeight="1">
      <c r="A49" s="45">
        <f>'Common Measures Report'!A23</f>
        <v>39522</v>
      </c>
      <c r="B49" s="157"/>
      <c r="C49" s="157"/>
      <c r="D49" s="50" t="e">
        <f t="shared" si="2"/>
        <v>#DIV/0!</v>
      </c>
      <c r="E49" s="45">
        <f>'Common Measures Report'!A23</f>
        <v>39522</v>
      </c>
      <c r="F49" s="157"/>
      <c r="G49" s="157"/>
      <c r="H49" s="50" t="e">
        <f t="shared" si="3"/>
        <v>#DIV/0!</v>
      </c>
    </row>
    <row r="50" spans="1:8" s="40" customFormat="1" ht="18.75" customHeight="1">
      <c r="A50" s="45">
        <f>'Common Measures Report'!A24</f>
        <v>39614</v>
      </c>
      <c r="B50" s="157"/>
      <c r="C50" s="157"/>
      <c r="D50" s="50" t="e">
        <f t="shared" si="2"/>
        <v>#DIV/0!</v>
      </c>
      <c r="E50" s="45">
        <f>'Common Measures Report'!A24</f>
        <v>39614</v>
      </c>
      <c r="F50" s="157"/>
      <c r="G50" s="157"/>
      <c r="H50" s="50" t="e">
        <f t="shared" si="3"/>
        <v>#DIV/0!</v>
      </c>
    </row>
    <row r="51" spans="1:8" s="40" customFormat="1" ht="18.75" customHeight="1">
      <c r="A51" s="45">
        <f>'Common Measures Report'!A25</f>
        <v>39706</v>
      </c>
      <c r="B51" s="157"/>
      <c r="C51" s="157"/>
      <c r="D51" s="50" t="e">
        <f t="shared" si="2"/>
        <v>#DIV/0!</v>
      </c>
      <c r="E51" s="45">
        <f>'Common Measures Report'!A25</f>
        <v>39706</v>
      </c>
      <c r="F51" s="157"/>
      <c r="G51" s="157"/>
      <c r="H51" s="50" t="e">
        <f t="shared" si="3"/>
        <v>#DIV/0!</v>
      </c>
    </row>
    <row r="52" spans="1:8" s="40" customFormat="1" ht="18.75" customHeight="1">
      <c r="A52" s="45">
        <f>'Common Measures Report'!A26</f>
        <v>39797</v>
      </c>
      <c r="B52" s="157"/>
      <c r="C52" s="157"/>
      <c r="D52" s="50" t="e">
        <f t="shared" si="2"/>
        <v>#DIV/0!</v>
      </c>
      <c r="E52" s="45">
        <f>'Common Measures Report'!A26</f>
        <v>39797</v>
      </c>
      <c r="F52" s="157"/>
      <c r="G52" s="157"/>
      <c r="H52" s="50" t="e">
        <f t="shared" si="3"/>
        <v>#DIV/0!</v>
      </c>
    </row>
    <row r="53" spans="1:8" s="40" customFormat="1" ht="18.75" customHeight="1">
      <c r="A53" s="45">
        <f>'Common Measures Report'!A27</f>
        <v>39887</v>
      </c>
      <c r="B53" s="157"/>
      <c r="C53" s="157"/>
      <c r="D53" s="50" t="e">
        <f>SUM(B53/C53)</f>
        <v>#DIV/0!</v>
      </c>
      <c r="E53" s="45">
        <f>'Common Measures Report'!A27</f>
        <v>39887</v>
      </c>
      <c r="F53" s="157"/>
      <c r="G53" s="157"/>
      <c r="H53" s="50" t="e">
        <f>SUM(F53/G53)</f>
        <v>#DIV/0!</v>
      </c>
    </row>
    <row r="54" spans="1:8" s="40" customFormat="1" ht="18.75" customHeight="1">
      <c r="A54" s="45">
        <f>'Common Measures Report'!A28</f>
        <v>39979</v>
      </c>
      <c r="B54" s="157"/>
      <c r="C54" s="157"/>
      <c r="D54" s="50" t="e">
        <f>SUM(B54/C54)</f>
        <v>#DIV/0!</v>
      </c>
      <c r="E54" s="45">
        <f>'Common Measures Report'!A28</f>
        <v>39979</v>
      </c>
      <c r="F54" s="157"/>
      <c r="G54" s="157"/>
      <c r="H54" s="50" t="e">
        <f>SUM(F54/G54)</f>
        <v>#DIV/0!</v>
      </c>
    </row>
    <row r="55" spans="1:8" s="40" customFormat="1" ht="18.75" customHeight="1">
      <c r="A55" s="45">
        <f>'Common Measures Report'!A29</f>
        <v>40071</v>
      </c>
      <c r="B55" s="157"/>
      <c r="C55" s="157"/>
      <c r="D55" s="50" t="e">
        <f>SUM(B55/C55)</f>
        <v>#DIV/0!</v>
      </c>
      <c r="E55" s="45">
        <f>'Common Measures Report'!A29</f>
        <v>40071</v>
      </c>
      <c r="F55" s="157"/>
      <c r="G55" s="157"/>
      <c r="H55" s="50" t="e">
        <f>SUM(F55/G55)</f>
        <v>#DIV/0!</v>
      </c>
    </row>
    <row r="56" spans="1:8" s="40" customFormat="1" ht="18.75" customHeight="1">
      <c r="A56" s="45">
        <f>'Common Measures Report'!A30</f>
        <v>40162</v>
      </c>
      <c r="B56" s="157"/>
      <c r="C56" s="157"/>
      <c r="D56" s="50" t="e">
        <f>SUM(B56/C56)</f>
        <v>#DIV/0!</v>
      </c>
      <c r="E56" s="45">
        <f>'Common Measures Report'!A30</f>
        <v>40162</v>
      </c>
      <c r="F56" s="157"/>
      <c r="G56" s="157"/>
      <c r="H56" s="50" t="e">
        <f>SUM(F56/G56)</f>
        <v>#DIV/0!</v>
      </c>
    </row>
    <row r="57" spans="1:8" s="40" customFormat="1" ht="18.75" customHeight="1" thickBot="1">
      <c r="A57" s="45">
        <f>'Common Measures Report'!A31</f>
        <v>40252</v>
      </c>
      <c r="B57" s="157"/>
      <c r="C57" s="157"/>
      <c r="D57" s="50" t="e">
        <f>SUM(B57/C57)</f>
        <v>#DIV/0!</v>
      </c>
      <c r="E57" s="45">
        <f>'Common Measures Report'!A31</f>
        <v>40252</v>
      </c>
      <c r="F57" s="157"/>
      <c r="G57" s="157"/>
      <c r="H57" s="50" t="e">
        <f>SUM(F57/G57)</f>
        <v>#DIV/0!</v>
      </c>
    </row>
    <row r="58" spans="1:8" s="40" customFormat="1" ht="18.75" customHeight="1" thickBot="1">
      <c r="A58" s="53"/>
      <c r="B58" s="54"/>
      <c r="C58" s="55"/>
      <c r="D58" s="56"/>
      <c r="E58" s="57"/>
      <c r="F58" s="55"/>
      <c r="G58" s="55"/>
      <c r="H58" s="58"/>
    </row>
    <row r="59" spans="1:8" ht="34.5" customHeight="1">
      <c r="A59" s="76" t="s">
        <v>69</v>
      </c>
      <c r="B59" s="345" t="s">
        <v>54</v>
      </c>
      <c r="C59" s="346"/>
      <c r="D59" s="346"/>
      <c r="E59" s="346"/>
      <c r="F59" s="346"/>
      <c r="G59" s="346"/>
      <c r="H59" s="347"/>
    </row>
    <row r="60" spans="1:8" ht="41.25" customHeight="1">
      <c r="A60" s="77" t="s">
        <v>45</v>
      </c>
      <c r="B60" s="183"/>
      <c r="C60" s="343"/>
      <c r="D60" s="343"/>
      <c r="E60" s="343"/>
      <c r="F60" s="343"/>
      <c r="G60" s="343"/>
      <c r="H60" s="344"/>
    </row>
    <row r="61" spans="1:8" ht="21" customHeight="1">
      <c r="A61" s="78" t="s">
        <v>42</v>
      </c>
      <c r="B61" s="183"/>
      <c r="C61" s="343"/>
      <c r="D61" s="343"/>
      <c r="E61" s="343"/>
      <c r="F61" s="343"/>
      <c r="G61" s="343"/>
      <c r="H61" s="344"/>
    </row>
    <row r="62" spans="1:8" ht="18.75" customHeight="1">
      <c r="A62" s="78" t="s">
        <v>3</v>
      </c>
      <c r="B62" s="183"/>
      <c r="C62" s="343"/>
      <c r="D62" s="343"/>
      <c r="E62" s="343"/>
      <c r="F62" s="343"/>
      <c r="G62" s="343"/>
      <c r="H62" s="344"/>
    </row>
    <row r="63" spans="1:8" ht="18.75" customHeight="1">
      <c r="A63" s="78" t="s">
        <v>4</v>
      </c>
      <c r="B63" s="183"/>
      <c r="C63" s="343"/>
      <c r="D63" s="343"/>
      <c r="E63" s="343"/>
      <c r="F63" s="343"/>
      <c r="G63" s="343"/>
      <c r="H63" s="344"/>
    </row>
    <row r="64" spans="1:8" ht="24.75" customHeight="1">
      <c r="A64" s="340" t="s">
        <v>57</v>
      </c>
      <c r="B64" s="341"/>
      <c r="C64" s="342"/>
      <c r="D64" s="47"/>
      <c r="E64" s="340" t="s">
        <v>58</v>
      </c>
      <c r="F64" s="341"/>
      <c r="G64" s="342"/>
      <c r="H64" s="34"/>
    </row>
    <row r="65" spans="1:8" ht="18.75" customHeight="1" thickBot="1">
      <c r="A65" s="339" t="s">
        <v>53</v>
      </c>
      <c r="B65" s="261"/>
      <c r="C65" s="262"/>
      <c r="D65" s="222"/>
      <c r="E65" s="223"/>
      <c r="F65" s="223"/>
      <c r="G65" s="223"/>
      <c r="H65" s="224"/>
    </row>
    <row r="66" spans="1:8" s="40" customFormat="1" ht="18.75" customHeight="1" thickTop="1">
      <c r="A66" s="263" t="s">
        <v>70</v>
      </c>
      <c r="B66" s="267"/>
      <c r="C66" s="267"/>
      <c r="D66" s="268"/>
      <c r="E66" s="266" t="s">
        <v>48</v>
      </c>
      <c r="F66" s="267"/>
      <c r="G66" s="267"/>
      <c r="H66" s="268"/>
    </row>
    <row r="67" spans="1:8" s="40" customFormat="1" ht="42.75" customHeight="1">
      <c r="A67" s="41" t="s">
        <v>28</v>
      </c>
      <c r="B67" s="42" t="s">
        <v>49</v>
      </c>
      <c r="C67" s="42" t="s">
        <v>50</v>
      </c>
      <c r="D67" s="48" t="s">
        <v>51</v>
      </c>
      <c r="E67" s="43" t="s">
        <v>28</v>
      </c>
      <c r="F67" s="42" t="s">
        <v>52</v>
      </c>
      <c r="G67" s="44" t="s">
        <v>50</v>
      </c>
      <c r="H67" s="48" t="s">
        <v>51</v>
      </c>
    </row>
    <row r="68" spans="1:8" s="40" customFormat="1" ht="18.75" customHeight="1">
      <c r="A68" s="45">
        <f>'Common Measures Report'!A16</f>
        <v>38944</v>
      </c>
      <c r="B68" s="155"/>
      <c r="C68" s="155"/>
      <c r="D68" s="49" t="e">
        <f aca="true" t="shared" si="4" ref="D68:D78">SUM(B68/C68)</f>
        <v>#DIV/0!</v>
      </c>
      <c r="E68" s="45">
        <f>'Common Measures Report'!A16</f>
        <v>38944</v>
      </c>
      <c r="F68" s="155"/>
      <c r="G68" s="155"/>
      <c r="H68" s="49" t="e">
        <f aca="true" t="shared" si="5" ref="H68:H78">SUM(F68/G68)</f>
        <v>#DIV/0!</v>
      </c>
    </row>
    <row r="69" spans="1:8" s="40" customFormat="1" ht="18.75" customHeight="1">
      <c r="A69" s="45">
        <f>'Common Measures Report'!A17</f>
        <v>39005</v>
      </c>
      <c r="B69" s="157"/>
      <c r="C69" s="157"/>
      <c r="D69" s="50" t="e">
        <f t="shared" si="4"/>
        <v>#DIV/0!</v>
      </c>
      <c r="E69" s="45">
        <f>'Common Measures Report'!A17</f>
        <v>39005</v>
      </c>
      <c r="F69" s="157"/>
      <c r="G69" s="157"/>
      <c r="H69" s="50" t="e">
        <f t="shared" si="5"/>
        <v>#DIV/0!</v>
      </c>
    </row>
    <row r="70" spans="1:8" s="40" customFormat="1" ht="18.75" customHeight="1">
      <c r="A70" s="45">
        <f>'Common Measures Report'!A18</f>
        <v>39066</v>
      </c>
      <c r="B70" s="157"/>
      <c r="C70" s="157"/>
      <c r="D70" s="50" t="e">
        <f t="shared" si="4"/>
        <v>#DIV/0!</v>
      </c>
      <c r="E70" s="45">
        <f>'Common Measures Report'!A18</f>
        <v>39066</v>
      </c>
      <c r="F70" s="157"/>
      <c r="G70" s="157"/>
      <c r="H70" s="50" t="e">
        <f t="shared" si="5"/>
        <v>#DIV/0!</v>
      </c>
    </row>
    <row r="71" spans="1:8" s="40" customFormat="1" ht="18.75" customHeight="1">
      <c r="A71" s="45">
        <f>'Common Measures Report'!A19</f>
        <v>39156</v>
      </c>
      <c r="B71" s="157"/>
      <c r="C71" s="157"/>
      <c r="D71" s="50" t="e">
        <f t="shared" si="4"/>
        <v>#DIV/0!</v>
      </c>
      <c r="E71" s="45">
        <f>'Common Measures Report'!A19</f>
        <v>39156</v>
      </c>
      <c r="F71" s="157"/>
      <c r="G71" s="157"/>
      <c r="H71" s="50" t="e">
        <f t="shared" si="5"/>
        <v>#DIV/0!</v>
      </c>
    </row>
    <row r="72" spans="1:8" s="40" customFormat="1" ht="18.75" customHeight="1">
      <c r="A72" s="45">
        <f>'Common Measures Report'!A20</f>
        <v>39248</v>
      </c>
      <c r="B72" s="157"/>
      <c r="C72" s="157"/>
      <c r="D72" s="50" t="e">
        <f t="shared" si="4"/>
        <v>#DIV/0!</v>
      </c>
      <c r="E72" s="45">
        <f>'Common Measures Report'!A20</f>
        <v>39248</v>
      </c>
      <c r="F72" s="157"/>
      <c r="G72" s="157"/>
      <c r="H72" s="50" t="e">
        <f t="shared" si="5"/>
        <v>#DIV/0!</v>
      </c>
    </row>
    <row r="73" spans="1:8" s="40" customFormat="1" ht="18.75" customHeight="1">
      <c r="A73" s="45">
        <f>'Common Measures Report'!A21</f>
        <v>39340</v>
      </c>
      <c r="B73" s="157"/>
      <c r="C73" s="157"/>
      <c r="D73" s="50" t="e">
        <f t="shared" si="4"/>
        <v>#DIV/0!</v>
      </c>
      <c r="E73" s="45">
        <f>'Common Measures Report'!A21</f>
        <v>39340</v>
      </c>
      <c r="F73" s="157"/>
      <c r="G73" s="157"/>
      <c r="H73" s="50" t="e">
        <f t="shared" si="5"/>
        <v>#DIV/0!</v>
      </c>
    </row>
    <row r="74" spans="1:8" s="40" customFormat="1" ht="18.75" customHeight="1">
      <c r="A74" s="45">
        <f>'Common Measures Report'!A22</f>
        <v>39431</v>
      </c>
      <c r="B74" s="157"/>
      <c r="C74" s="157"/>
      <c r="D74" s="50" t="e">
        <f t="shared" si="4"/>
        <v>#DIV/0!</v>
      </c>
      <c r="E74" s="45">
        <f>'Common Measures Report'!A22</f>
        <v>39431</v>
      </c>
      <c r="F74" s="157"/>
      <c r="G74" s="157"/>
      <c r="H74" s="50" t="e">
        <f t="shared" si="5"/>
        <v>#DIV/0!</v>
      </c>
    </row>
    <row r="75" spans="1:8" s="40" customFormat="1" ht="18.75" customHeight="1">
      <c r="A75" s="45">
        <f>'Common Measures Report'!A23</f>
        <v>39522</v>
      </c>
      <c r="B75" s="157"/>
      <c r="C75" s="157"/>
      <c r="D75" s="50" t="e">
        <f t="shared" si="4"/>
        <v>#DIV/0!</v>
      </c>
      <c r="E75" s="45">
        <f>'Common Measures Report'!A23</f>
        <v>39522</v>
      </c>
      <c r="F75" s="157"/>
      <c r="G75" s="157"/>
      <c r="H75" s="50" t="e">
        <f t="shared" si="5"/>
        <v>#DIV/0!</v>
      </c>
    </row>
    <row r="76" spans="1:8" s="40" customFormat="1" ht="18.75" customHeight="1">
      <c r="A76" s="45">
        <f>'Common Measures Report'!A24</f>
        <v>39614</v>
      </c>
      <c r="B76" s="157"/>
      <c r="C76" s="157"/>
      <c r="D76" s="50" t="e">
        <f t="shared" si="4"/>
        <v>#DIV/0!</v>
      </c>
      <c r="E76" s="45">
        <f>'Common Measures Report'!A24</f>
        <v>39614</v>
      </c>
      <c r="F76" s="157"/>
      <c r="G76" s="157"/>
      <c r="H76" s="50" t="e">
        <f t="shared" si="5"/>
        <v>#DIV/0!</v>
      </c>
    </row>
    <row r="77" spans="1:8" s="40" customFormat="1" ht="18.75" customHeight="1">
      <c r="A77" s="45">
        <f>'Common Measures Report'!A25</f>
        <v>39706</v>
      </c>
      <c r="B77" s="157"/>
      <c r="C77" s="157"/>
      <c r="D77" s="50" t="e">
        <f t="shared" si="4"/>
        <v>#DIV/0!</v>
      </c>
      <c r="E77" s="45">
        <f>'Common Measures Report'!A25</f>
        <v>39706</v>
      </c>
      <c r="F77" s="157"/>
      <c r="G77" s="157"/>
      <c r="H77" s="50" t="e">
        <f t="shared" si="5"/>
        <v>#DIV/0!</v>
      </c>
    </row>
    <row r="78" spans="1:8" s="40" customFormat="1" ht="18.75" customHeight="1">
      <c r="A78" s="45">
        <f>'Common Measures Report'!A26</f>
        <v>39797</v>
      </c>
      <c r="B78" s="157"/>
      <c r="C78" s="157"/>
      <c r="D78" s="50" t="e">
        <f t="shared" si="4"/>
        <v>#DIV/0!</v>
      </c>
      <c r="E78" s="45">
        <f>'Common Measures Report'!A26</f>
        <v>39797</v>
      </c>
      <c r="F78" s="157"/>
      <c r="G78" s="157"/>
      <c r="H78" s="50" t="e">
        <f t="shared" si="5"/>
        <v>#DIV/0!</v>
      </c>
    </row>
    <row r="79" spans="1:8" s="40" customFormat="1" ht="18.75" customHeight="1">
      <c r="A79" s="45">
        <f>'Common Measures Report'!A27</f>
        <v>39887</v>
      </c>
      <c r="B79" s="157"/>
      <c r="C79" s="157"/>
      <c r="D79" s="50" t="e">
        <f>SUM(B79/C79)</f>
        <v>#DIV/0!</v>
      </c>
      <c r="E79" s="45">
        <f>'Common Measures Report'!A27</f>
        <v>39887</v>
      </c>
      <c r="F79" s="157"/>
      <c r="G79" s="157"/>
      <c r="H79" s="50" t="e">
        <f>SUM(F79/G79)</f>
        <v>#DIV/0!</v>
      </c>
    </row>
    <row r="80" spans="1:8" s="40" customFormat="1" ht="18.75" customHeight="1">
      <c r="A80" s="45">
        <f>'Common Measures Report'!A28</f>
        <v>39979</v>
      </c>
      <c r="B80" s="157"/>
      <c r="C80" s="157"/>
      <c r="D80" s="50" t="e">
        <f>SUM(B80/C80)</f>
        <v>#DIV/0!</v>
      </c>
      <c r="E80" s="45">
        <f>'Common Measures Report'!A28</f>
        <v>39979</v>
      </c>
      <c r="F80" s="157"/>
      <c r="G80" s="157"/>
      <c r="H80" s="50" t="e">
        <f>SUM(F80/G80)</f>
        <v>#DIV/0!</v>
      </c>
    </row>
    <row r="81" spans="1:8" s="40" customFormat="1" ht="18.75" customHeight="1">
      <c r="A81" s="45">
        <f>'Common Measures Report'!A29</f>
        <v>40071</v>
      </c>
      <c r="B81" s="157"/>
      <c r="C81" s="157"/>
      <c r="D81" s="50" t="e">
        <f>SUM(B81/C81)</f>
        <v>#DIV/0!</v>
      </c>
      <c r="E81" s="45">
        <f>'Common Measures Report'!A29</f>
        <v>40071</v>
      </c>
      <c r="F81" s="157"/>
      <c r="G81" s="157"/>
      <c r="H81" s="50" t="e">
        <f>SUM(F81/G81)</f>
        <v>#DIV/0!</v>
      </c>
    </row>
    <row r="82" spans="1:8" s="40" customFormat="1" ht="18.75" customHeight="1">
      <c r="A82" s="45">
        <f>'Common Measures Report'!A30</f>
        <v>40162</v>
      </c>
      <c r="B82" s="157"/>
      <c r="C82" s="157"/>
      <c r="D82" s="50" t="e">
        <f>SUM(B82/C82)</f>
        <v>#DIV/0!</v>
      </c>
      <c r="E82" s="45">
        <f>'Common Measures Report'!A30</f>
        <v>40162</v>
      </c>
      <c r="F82" s="157"/>
      <c r="G82" s="157"/>
      <c r="H82" s="50" t="e">
        <f>SUM(F82/G82)</f>
        <v>#DIV/0!</v>
      </c>
    </row>
    <row r="83" spans="1:8" s="40" customFormat="1" ht="18.75" customHeight="1">
      <c r="A83" s="45">
        <f>'Common Measures Report'!A31</f>
        <v>40252</v>
      </c>
      <c r="B83" s="157"/>
      <c r="C83" s="157"/>
      <c r="D83" s="50" t="e">
        <f>SUM(B83/C83)</f>
        <v>#DIV/0!</v>
      </c>
      <c r="E83" s="45">
        <f>'Common Measures Report'!A31</f>
        <v>40252</v>
      </c>
      <c r="F83" s="157"/>
      <c r="G83" s="157"/>
      <c r="H83" s="50" t="e">
        <f>SUM(F83/G83)</f>
        <v>#DIV/0!</v>
      </c>
    </row>
  </sheetData>
  <sheetProtection formatCells="0" formatColumns="0" formatRows="0" insertColumns="0" insertRows="0" insertHyperlinks="0" deleteColumns="0" deleteRows="0"/>
  <mergeCells count="44">
    <mergeCell ref="A1:H1"/>
    <mergeCell ref="A6:B6"/>
    <mergeCell ref="A14:D14"/>
    <mergeCell ref="E14:H14"/>
    <mergeCell ref="B7:H7"/>
    <mergeCell ref="B8:H8"/>
    <mergeCell ref="B9:H9"/>
    <mergeCell ref="B10:H10"/>
    <mergeCell ref="B11:H11"/>
    <mergeCell ref="A12:C12"/>
    <mergeCell ref="C6:H6"/>
    <mergeCell ref="A13:C13"/>
    <mergeCell ref="B33:H33"/>
    <mergeCell ref="B34:H34"/>
    <mergeCell ref="D13:H13"/>
    <mergeCell ref="E12:G12"/>
    <mergeCell ref="A2:B2"/>
    <mergeCell ref="A3:B3"/>
    <mergeCell ref="A4:B4"/>
    <mergeCell ref="A5:B5"/>
    <mergeCell ref="B35:H35"/>
    <mergeCell ref="B36:H36"/>
    <mergeCell ref="B37:H37"/>
    <mergeCell ref="A38:C38"/>
    <mergeCell ref="E38:G38"/>
    <mergeCell ref="A39:C39"/>
    <mergeCell ref="A40:D40"/>
    <mergeCell ref="E40:H40"/>
    <mergeCell ref="B59:H59"/>
    <mergeCell ref="D39:H39"/>
    <mergeCell ref="B60:H60"/>
    <mergeCell ref="B61:H61"/>
    <mergeCell ref="B62:H62"/>
    <mergeCell ref="B63:H63"/>
    <mergeCell ref="A65:C65"/>
    <mergeCell ref="A66:D66"/>
    <mergeCell ref="E66:H66"/>
    <mergeCell ref="A64:C64"/>
    <mergeCell ref="E64:G64"/>
    <mergeCell ref="D65:H65"/>
    <mergeCell ref="C2:H2"/>
    <mergeCell ref="C3:H3"/>
    <mergeCell ref="C4:H4"/>
    <mergeCell ref="C5:H5"/>
  </mergeCells>
  <dataValidations count="1">
    <dataValidation type="list" allowBlank="1" showInputMessage="1" showErrorMessage="1" errorTitle="Yes no must choose" error="Please choose either 'Yes' or 'No' as a response for this measure." sqref="D64 H64 D38 H38 D12 H12">
      <formula1>$L$1:$L$1</formula1>
    </dataValidation>
  </dataValidations>
  <printOptions horizontalCentered="1"/>
  <pageMargins left="0.47" right="0.25" top="0.42" bottom="0.33" header="0.28" footer="0.17"/>
  <pageSetup horizontalDpi="600" verticalDpi="600" orientation="portrait" scale="72" r:id="rId4"/>
  <headerFooter alignWithMargins="0">
    <oddFooter>&amp;L&amp;6&amp;Z&amp;F&amp;R&amp;8&amp;A
&amp;P</oddFooter>
  </headerFooter>
  <rowBreaks count="2" manualBreakCount="2">
    <brk id="32" max="255" man="1"/>
    <brk id="58"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Sheet5">
    <tabColor indexed="24"/>
  </sheetPr>
  <dimension ref="B1:AA286"/>
  <sheetViews>
    <sheetView zoomScale="65" zoomScaleNormal="65" workbookViewId="0" topLeftCell="A1">
      <selection activeCell="A1" sqref="A1"/>
    </sheetView>
  </sheetViews>
  <sheetFormatPr defaultColWidth="9.140625" defaultRowHeight="12.75"/>
  <sheetData>
    <row r="1" spans="2:27" ht="27" customHeight="1">
      <c r="B1" s="324" t="str">
        <f>'Common Measures Report'!A3</f>
        <v>Organization Name:</v>
      </c>
      <c r="C1" s="324"/>
      <c r="D1" s="325" t="str">
        <f>'Common Measures Report'!C3</f>
        <v>On Schedule of Reporting tab, enter Organization/Plan/Practice Name </v>
      </c>
      <c r="E1" s="325"/>
      <c r="F1" s="325"/>
      <c r="G1" s="325"/>
      <c r="H1" s="325"/>
      <c r="I1" s="325"/>
      <c r="J1" s="325"/>
      <c r="K1" s="325"/>
      <c r="L1" s="325"/>
      <c r="M1" s="325"/>
      <c r="P1" s="354" t="str">
        <f>'Common Measures Report'!A3</f>
        <v>Organization Name:</v>
      </c>
      <c r="Q1" s="355"/>
      <c r="R1" s="356" t="str">
        <f>'Common Measures Report'!C3</f>
        <v>On Schedule of Reporting tab, enter Organization/Plan/Practice Name </v>
      </c>
      <c r="S1" s="357"/>
      <c r="T1" s="357"/>
      <c r="U1" s="357"/>
      <c r="V1" s="357"/>
      <c r="W1" s="357"/>
      <c r="X1" s="357"/>
      <c r="Y1" s="357"/>
      <c r="Z1" s="357"/>
      <c r="AA1" s="358"/>
    </row>
    <row r="2" spans="2:27" ht="27" customHeight="1">
      <c r="B2" s="319" t="str">
        <f>'Common Measures Report'!$A$7</f>
        <v>Common Measure #1</v>
      </c>
      <c r="C2" s="320"/>
      <c r="D2" s="321" t="str">
        <f>'Common Measures Report'!B7</f>
        <v>Enter Name of Measure Here.</v>
      </c>
      <c r="E2" s="322"/>
      <c r="F2" s="322"/>
      <c r="G2" s="322"/>
      <c r="H2" s="322"/>
      <c r="I2" s="322"/>
      <c r="J2" s="322"/>
      <c r="K2" s="322"/>
      <c r="L2" s="322"/>
      <c r="M2" s="323"/>
      <c r="P2" s="319" t="str">
        <f>'Common Measures Report'!A7</f>
        <v>Common Measure #1</v>
      </c>
      <c r="Q2" s="320"/>
      <c r="R2" s="321" t="str">
        <f>'Common Measures Report'!B7</f>
        <v>Enter Name of Measure Here.</v>
      </c>
      <c r="S2" s="322"/>
      <c r="T2" s="322"/>
      <c r="U2" s="322"/>
      <c r="V2" s="322"/>
      <c r="W2" s="322"/>
      <c r="X2" s="322"/>
      <c r="Y2" s="322"/>
      <c r="Z2" s="322"/>
      <c r="AA2" s="323"/>
    </row>
    <row r="3" spans="2:27" ht="27" customHeight="1">
      <c r="B3" s="317" t="str">
        <f>'Common Measures Report'!A8</f>
        <v>Description of measure</v>
      </c>
      <c r="C3" s="317"/>
      <c r="D3" s="318">
        <f>'Common Measures Report'!B8</f>
        <v>0</v>
      </c>
      <c r="E3" s="318"/>
      <c r="F3" s="318"/>
      <c r="G3" s="318"/>
      <c r="H3" s="318"/>
      <c r="I3" s="318"/>
      <c r="J3" s="318"/>
      <c r="K3" s="318"/>
      <c r="L3" s="318"/>
      <c r="M3" s="318"/>
      <c r="P3" s="317" t="str">
        <f>'Common Measures Report'!A8</f>
        <v>Description of measure</v>
      </c>
      <c r="Q3" s="317"/>
      <c r="R3" s="359" t="str">
        <f>'Common Measures Report'!$E$14</f>
        <v>Comparison population (IF APPLICABLE)</v>
      </c>
      <c r="S3" s="360"/>
      <c r="T3" s="360"/>
      <c r="U3" s="360"/>
      <c r="V3" s="360"/>
      <c r="W3" s="360"/>
      <c r="X3" s="360"/>
      <c r="Y3" s="360"/>
      <c r="Z3" s="360"/>
      <c r="AA3" s="361"/>
    </row>
    <row r="4" spans="2:27" ht="27" customHeight="1">
      <c r="B4" s="317" t="str">
        <f>'Common Measures Report'!A9</f>
        <v>Population</v>
      </c>
      <c r="C4" s="317"/>
      <c r="D4" s="318">
        <f>'Common Measures Report'!B9</f>
        <v>0</v>
      </c>
      <c r="E4" s="318"/>
      <c r="F4" s="318"/>
      <c r="G4" s="318"/>
      <c r="H4" s="318"/>
      <c r="I4" s="318"/>
      <c r="J4" s="318"/>
      <c r="K4" s="318"/>
      <c r="L4" s="318"/>
      <c r="M4" s="318"/>
      <c r="P4" s="317" t="str">
        <f>'Common Measures Report'!A9</f>
        <v>Population</v>
      </c>
      <c r="Q4" s="317"/>
      <c r="R4" s="359">
        <f>'Common Measures Report'!B9</f>
        <v>0</v>
      </c>
      <c r="S4" s="360"/>
      <c r="T4" s="360"/>
      <c r="U4" s="360"/>
      <c r="V4" s="360"/>
      <c r="W4" s="360"/>
      <c r="X4" s="360"/>
      <c r="Y4" s="360"/>
      <c r="Z4" s="360"/>
      <c r="AA4" s="361"/>
    </row>
    <row r="5" spans="2:27" ht="27" customHeight="1">
      <c r="B5" s="317" t="str">
        <f>'Common Measures Report'!A10</f>
        <v>Numerator</v>
      </c>
      <c r="C5" s="317"/>
      <c r="D5" s="318">
        <f>'Common Measures Report'!B10</f>
        <v>0</v>
      </c>
      <c r="E5" s="318"/>
      <c r="F5" s="318"/>
      <c r="G5" s="318"/>
      <c r="H5" s="318"/>
      <c r="I5" s="318"/>
      <c r="J5" s="318"/>
      <c r="K5" s="318"/>
      <c r="L5" s="318"/>
      <c r="M5" s="318"/>
      <c r="P5" s="317" t="str">
        <f>'Common Measures Report'!A10</f>
        <v>Numerator</v>
      </c>
      <c r="Q5" s="317"/>
      <c r="R5" s="359">
        <f>'Common Measures Report'!B10</f>
        <v>0</v>
      </c>
      <c r="S5" s="360"/>
      <c r="T5" s="360"/>
      <c r="U5" s="360"/>
      <c r="V5" s="360"/>
      <c r="W5" s="360"/>
      <c r="X5" s="360"/>
      <c r="Y5" s="360"/>
      <c r="Z5" s="360"/>
      <c r="AA5" s="361"/>
    </row>
    <row r="6" spans="2:27" ht="27" customHeight="1">
      <c r="B6" s="317" t="str">
        <f>'Common Measures Report'!A11</f>
        <v>Denominator</v>
      </c>
      <c r="C6" s="317"/>
      <c r="D6" s="318">
        <f>'Common Measures Report'!B11</f>
        <v>0</v>
      </c>
      <c r="E6" s="318"/>
      <c r="F6" s="318"/>
      <c r="G6" s="318"/>
      <c r="H6" s="318"/>
      <c r="I6" s="318"/>
      <c r="J6" s="318"/>
      <c r="K6" s="318"/>
      <c r="L6" s="318"/>
      <c r="M6" s="318"/>
      <c r="P6" s="317" t="str">
        <f>'Common Measures Report'!A11</f>
        <v>Denominator</v>
      </c>
      <c r="Q6" s="317"/>
      <c r="R6" s="359">
        <f>'Common Measures Report'!B11</f>
        <v>0</v>
      </c>
      <c r="S6" s="360"/>
      <c r="T6" s="360"/>
      <c r="U6" s="360"/>
      <c r="V6" s="360"/>
      <c r="W6" s="360"/>
      <c r="X6" s="360"/>
      <c r="Y6" s="360"/>
      <c r="Z6" s="360"/>
      <c r="AA6" s="361"/>
    </row>
    <row r="41" spans="2:27" ht="27" customHeight="1">
      <c r="B41" s="324" t="str">
        <f>'Common Measures Report'!A3</f>
        <v>Organization Name:</v>
      </c>
      <c r="C41" s="324"/>
      <c r="D41" s="325" t="str">
        <f>'Common Measures Report'!C3</f>
        <v>On Schedule of Reporting tab, enter Organization/Plan/Practice Name </v>
      </c>
      <c r="E41" s="325"/>
      <c r="F41" s="325"/>
      <c r="G41" s="325"/>
      <c r="H41" s="325"/>
      <c r="I41" s="325"/>
      <c r="J41" s="325"/>
      <c r="K41" s="325"/>
      <c r="L41" s="325"/>
      <c r="M41" s="325"/>
      <c r="P41" s="324" t="str">
        <f>'Common Measures Report'!A3</f>
        <v>Organization Name:</v>
      </c>
      <c r="Q41" s="324"/>
      <c r="R41" s="325" t="str">
        <f>'Common Measures Report'!C3</f>
        <v>On Schedule of Reporting tab, enter Organization/Plan/Practice Name </v>
      </c>
      <c r="S41" s="325"/>
      <c r="T41" s="325"/>
      <c r="U41" s="325"/>
      <c r="V41" s="325"/>
      <c r="W41" s="325"/>
      <c r="X41" s="325"/>
      <c r="Y41" s="325"/>
      <c r="Z41" s="325"/>
      <c r="AA41" s="325"/>
    </row>
    <row r="42" spans="2:27" ht="27" customHeight="1">
      <c r="B42" s="319" t="str">
        <f>'Common Measures Report'!A33</f>
        <v>Common Measure #2</v>
      </c>
      <c r="C42" s="320"/>
      <c r="D42" s="321" t="str">
        <f>'Common Measures Report'!B33</f>
        <v>Enter Name of Measure Here.</v>
      </c>
      <c r="E42" s="322"/>
      <c r="F42" s="322"/>
      <c r="G42" s="322"/>
      <c r="H42" s="322"/>
      <c r="I42" s="322"/>
      <c r="J42" s="322"/>
      <c r="K42" s="322"/>
      <c r="L42" s="322"/>
      <c r="M42" s="323"/>
      <c r="N42" s="120"/>
      <c r="O42" s="120"/>
      <c r="P42" s="319" t="str">
        <f>'Common Measures Report'!A33</f>
        <v>Common Measure #2</v>
      </c>
      <c r="Q42" s="320"/>
      <c r="R42" s="321" t="str">
        <f>'Common Measures Report'!B33</f>
        <v>Enter Name of Measure Here.</v>
      </c>
      <c r="S42" s="322"/>
      <c r="T42" s="322"/>
      <c r="U42" s="322"/>
      <c r="V42" s="322"/>
      <c r="W42" s="322"/>
      <c r="X42" s="322"/>
      <c r="Y42" s="322"/>
      <c r="Z42" s="322"/>
      <c r="AA42" s="323"/>
    </row>
    <row r="43" spans="2:27" ht="27" customHeight="1">
      <c r="B43" s="317" t="str">
        <f>'Common Measures Report'!A34</f>
        <v>Description of measure</v>
      </c>
      <c r="C43" s="317"/>
      <c r="D43" s="318">
        <f>'Common Measures Report'!B34</f>
        <v>0</v>
      </c>
      <c r="E43" s="318"/>
      <c r="F43" s="318"/>
      <c r="G43" s="318"/>
      <c r="H43" s="318"/>
      <c r="I43" s="318"/>
      <c r="J43" s="318"/>
      <c r="K43" s="318"/>
      <c r="L43" s="318"/>
      <c r="M43" s="318"/>
      <c r="P43" s="317" t="str">
        <f>'Common Measures Report'!A34</f>
        <v>Description of measure</v>
      </c>
      <c r="Q43" s="317"/>
      <c r="R43" s="318" t="str">
        <f>'Common Measures Report'!$E$40</f>
        <v>Comparison population (IF APPLICABLE)</v>
      </c>
      <c r="S43" s="318"/>
      <c r="T43" s="318"/>
      <c r="U43" s="318"/>
      <c r="V43" s="318"/>
      <c r="W43" s="318"/>
      <c r="X43" s="318"/>
      <c r="Y43" s="318"/>
      <c r="Z43" s="318"/>
      <c r="AA43" s="318"/>
    </row>
    <row r="44" spans="2:27" ht="27" customHeight="1">
      <c r="B44" s="317" t="str">
        <f>'Common Measures Report'!A35</f>
        <v>Population</v>
      </c>
      <c r="C44" s="317"/>
      <c r="D44" s="318">
        <f>'Common Measures Report'!B35</f>
        <v>0</v>
      </c>
      <c r="E44" s="318"/>
      <c r="F44" s="318"/>
      <c r="G44" s="318"/>
      <c r="H44" s="318"/>
      <c r="I44" s="318"/>
      <c r="J44" s="318"/>
      <c r="K44" s="318"/>
      <c r="L44" s="318"/>
      <c r="M44" s="318"/>
      <c r="P44" s="317" t="str">
        <f>'Common Measures Report'!A35</f>
        <v>Population</v>
      </c>
      <c r="Q44" s="317"/>
      <c r="R44" s="318">
        <f>'Common Measures Report'!B35</f>
        <v>0</v>
      </c>
      <c r="S44" s="318"/>
      <c r="T44" s="318"/>
      <c r="U44" s="318"/>
      <c r="V44" s="318"/>
      <c r="W44" s="318"/>
      <c r="X44" s="318"/>
      <c r="Y44" s="318"/>
      <c r="Z44" s="318"/>
      <c r="AA44" s="318"/>
    </row>
    <row r="45" spans="2:27" ht="27" customHeight="1">
      <c r="B45" s="317" t="str">
        <f>'Common Measures Report'!A36</f>
        <v>Numerator</v>
      </c>
      <c r="C45" s="317"/>
      <c r="D45" s="318">
        <f>'Common Measures Report'!B36</f>
        <v>0</v>
      </c>
      <c r="E45" s="318"/>
      <c r="F45" s="318"/>
      <c r="G45" s="318"/>
      <c r="H45" s="318"/>
      <c r="I45" s="318"/>
      <c r="J45" s="318"/>
      <c r="K45" s="318"/>
      <c r="L45" s="318"/>
      <c r="M45" s="318"/>
      <c r="P45" s="317" t="str">
        <f>'Common Measures Report'!A36</f>
        <v>Numerator</v>
      </c>
      <c r="Q45" s="317"/>
      <c r="R45" s="318">
        <f>'Common Measures Report'!B36</f>
        <v>0</v>
      </c>
      <c r="S45" s="318"/>
      <c r="T45" s="318"/>
      <c r="U45" s="318"/>
      <c r="V45" s="318"/>
      <c r="W45" s="318"/>
      <c r="X45" s="318"/>
      <c r="Y45" s="318"/>
      <c r="Z45" s="318"/>
      <c r="AA45" s="318"/>
    </row>
    <row r="46" spans="2:27" ht="27" customHeight="1">
      <c r="B46" s="317" t="str">
        <f>'Common Measures Report'!A37</f>
        <v>Denominator</v>
      </c>
      <c r="C46" s="317"/>
      <c r="D46" s="318">
        <f>'Common Measures Report'!B37</f>
        <v>0</v>
      </c>
      <c r="E46" s="318"/>
      <c r="F46" s="318"/>
      <c r="G46" s="318"/>
      <c r="H46" s="318"/>
      <c r="I46" s="318"/>
      <c r="J46" s="318"/>
      <c r="K46" s="318"/>
      <c r="L46" s="318"/>
      <c r="M46" s="318"/>
      <c r="P46" s="317" t="str">
        <f>'Common Measures Report'!A37</f>
        <v>Denominator</v>
      </c>
      <c r="Q46" s="317"/>
      <c r="R46" s="318">
        <f>'Common Measures Report'!B37</f>
        <v>0</v>
      </c>
      <c r="S46" s="318"/>
      <c r="T46" s="318"/>
      <c r="U46" s="318"/>
      <c r="V46" s="318"/>
      <c r="W46" s="318"/>
      <c r="X46" s="318"/>
      <c r="Y46" s="318"/>
      <c r="Z46" s="318"/>
      <c r="AA46" s="318"/>
    </row>
    <row r="81" spans="2:27" ht="27" customHeight="1">
      <c r="B81" s="324" t="str">
        <f>'Common Measures Report'!$A$3</f>
        <v>Organization Name:</v>
      </c>
      <c r="C81" s="324"/>
      <c r="D81" s="325" t="str">
        <f>'Common Measures Report'!$C$3</f>
        <v>On Schedule of Reporting tab, enter Organization/Plan/Practice Name </v>
      </c>
      <c r="E81" s="325"/>
      <c r="F81" s="325"/>
      <c r="G81" s="325"/>
      <c r="H81" s="325"/>
      <c r="I81" s="325"/>
      <c r="J81" s="325"/>
      <c r="K81" s="325"/>
      <c r="L81" s="325"/>
      <c r="M81" s="325"/>
      <c r="P81" s="324" t="str">
        <f>'Common Measures Report'!$A$3</f>
        <v>Organization Name:</v>
      </c>
      <c r="Q81" s="324"/>
      <c r="R81" s="325" t="str">
        <f>'Common Measures Report'!$C$3</f>
        <v>On Schedule of Reporting tab, enter Organization/Plan/Practice Name </v>
      </c>
      <c r="S81" s="325"/>
      <c r="T81" s="325"/>
      <c r="U81" s="325"/>
      <c r="V81" s="325"/>
      <c r="W81" s="325"/>
      <c r="X81" s="325"/>
      <c r="Y81" s="325"/>
      <c r="Z81" s="325"/>
      <c r="AA81" s="325"/>
    </row>
    <row r="82" spans="2:27" ht="27" customHeight="1">
      <c r="B82" s="319" t="str">
        <f>'Common Measures Report'!A59</f>
        <v>Common Measure #3</v>
      </c>
      <c r="C82" s="320"/>
      <c r="D82" s="321" t="str">
        <f>'Common Measures Report'!B59</f>
        <v>Enter Name of Measure Here.</v>
      </c>
      <c r="E82" s="322"/>
      <c r="F82" s="322"/>
      <c r="G82" s="322"/>
      <c r="H82" s="322"/>
      <c r="I82" s="322"/>
      <c r="J82" s="322"/>
      <c r="K82" s="322"/>
      <c r="L82" s="322"/>
      <c r="M82" s="323"/>
      <c r="N82" s="120"/>
      <c r="O82" s="120"/>
      <c r="P82" s="319" t="str">
        <f>'Common Measures Report'!A59</f>
        <v>Common Measure #3</v>
      </c>
      <c r="Q82" s="320"/>
      <c r="R82" s="321" t="str">
        <f>'Common Measures Report'!B59</f>
        <v>Enter Name of Measure Here.</v>
      </c>
      <c r="S82" s="322"/>
      <c r="T82" s="322"/>
      <c r="U82" s="322"/>
      <c r="V82" s="322"/>
      <c r="W82" s="322"/>
      <c r="X82" s="322"/>
      <c r="Y82" s="322"/>
      <c r="Z82" s="322"/>
      <c r="AA82" s="323"/>
    </row>
    <row r="83" spans="2:27" ht="27" customHeight="1">
      <c r="B83" s="317" t="str">
        <f>'Common Measures Report'!A60</f>
        <v>Description of measure</v>
      </c>
      <c r="C83" s="317"/>
      <c r="D83" s="318">
        <f>'Common Measures Report'!B60</f>
        <v>0</v>
      </c>
      <c r="E83" s="318"/>
      <c r="F83" s="318"/>
      <c r="G83" s="318"/>
      <c r="H83" s="318"/>
      <c r="I83" s="318"/>
      <c r="J83" s="318"/>
      <c r="K83" s="318"/>
      <c r="L83" s="318"/>
      <c r="M83" s="318"/>
      <c r="P83" s="317" t="str">
        <f>'Common Measures Report'!A60</f>
        <v>Description of measure</v>
      </c>
      <c r="Q83" s="317"/>
      <c r="R83" s="318" t="str">
        <f>'Common Measures Report'!$E$66</f>
        <v>Comparison population (IF APPLICABLE)</v>
      </c>
      <c r="S83" s="318"/>
      <c r="T83" s="318"/>
      <c r="U83" s="318"/>
      <c r="V83" s="318"/>
      <c r="W83" s="318"/>
      <c r="X83" s="318"/>
      <c r="Y83" s="318"/>
      <c r="Z83" s="318"/>
      <c r="AA83" s="318"/>
    </row>
    <row r="84" spans="2:27" ht="27" customHeight="1">
      <c r="B84" s="317" t="str">
        <f>'Common Measures Report'!A61</f>
        <v>Population</v>
      </c>
      <c r="C84" s="317"/>
      <c r="D84" s="318">
        <f>'Common Measures Report'!B61</f>
        <v>0</v>
      </c>
      <c r="E84" s="318"/>
      <c r="F84" s="318"/>
      <c r="G84" s="318"/>
      <c r="H84" s="318"/>
      <c r="I84" s="318"/>
      <c r="J84" s="318"/>
      <c r="K84" s="318"/>
      <c r="L84" s="318"/>
      <c r="M84" s="318"/>
      <c r="P84" s="317" t="str">
        <f>'Common Measures Report'!A61</f>
        <v>Population</v>
      </c>
      <c r="Q84" s="317"/>
      <c r="R84" s="318">
        <f>'Common Measures Report'!B61</f>
        <v>0</v>
      </c>
      <c r="S84" s="318"/>
      <c r="T84" s="318"/>
      <c r="U84" s="318"/>
      <c r="V84" s="318"/>
      <c r="W84" s="318"/>
      <c r="X84" s="318"/>
      <c r="Y84" s="318"/>
      <c r="Z84" s="318"/>
      <c r="AA84" s="318"/>
    </row>
    <row r="85" spans="2:27" ht="27" customHeight="1">
      <c r="B85" s="317" t="str">
        <f>'Common Measures Report'!A62</f>
        <v>Numerator</v>
      </c>
      <c r="C85" s="317"/>
      <c r="D85" s="318">
        <f>'Common Measures Report'!B62</f>
        <v>0</v>
      </c>
      <c r="E85" s="318"/>
      <c r="F85" s="318"/>
      <c r="G85" s="318"/>
      <c r="H85" s="318"/>
      <c r="I85" s="318"/>
      <c r="J85" s="318"/>
      <c r="K85" s="318"/>
      <c r="L85" s="318"/>
      <c r="M85" s="318"/>
      <c r="P85" s="317" t="str">
        <f>'Common Measures Report'!A62</f>
        <v>Numerator</v>
      </c>
      <c r="Q85" s="317"/>
      <c r="R85" s="318">
        <f>'Common Measures Report'!B62</f>
        <v>0</v>
      </c>
      <c r="S85" s="318"/>
      <c r="T85" s="318"/>
      <c r="U85" s="318"/>
      <c r="V85" s="318"/>
      <c r="W85" s="318"/>
      <c r="X85" s="318"/>
      <c r="Y85" s="318"/>
      <c r="Z85" s="318"/>
      <c r="AA85" s="318"/>
    </row>
    <row r="86" spans="2:27" ht="27" customHeight="1">
      <c r="B86" s="317" t="str">
        <f>'Common Measures Report'!A63</f>
        <v>Denominator</v>
      </c>
      <c r="C86" s="317"/>
      <c r="D86" s="318">
        <f>'Common Measures Report'!B63</f>
        <v>0</v>
      </c>
      <c r="E86" s="318"/>
      <c r="F86" s="318"/>
      <c r="G86" s="318"/>
      <c r="H86" s="318"/>
      <c r="I86" s="318"/>
      <c r="J86" s="318"/>
      <c r="K86" s="318"/>
      <c r="L86" s="318"/>
      <c r="M86" s="318"/>
      <c r="P86" s="317" t="str">
        <f>'Common Measures Report'!A63</f>
        <v>Denominator</v>
      </c>
      <c r="Q86" s="317"/>
      <c r="R86" s="318">
        <f>'Common Measures Report'!B63</f>
        <v>0</v>
      </c>
      <c r="S86" s="318"/>
      <c r="T86" s="318"/>
      <c r="U86" s="318"/>
      <c r="V86" s="318"/>
      <c r="W86" s="318"/>
      <c r="X86" s="318"/>
      <c r="Y86" s="318"/>
      <c r="Z86" s="318"/>
      <c r="AA86" s="318"/>
    </row>
    <row r="120" ht="12.75" hidden="1"/>
    <row r="121" spans="2:27" ht="27" customHeight="1" hidden="1">
      <c r="B121" s="324" t="str">
        <f>'Common Measures Report'!$A$3</f>
        <v>Organization Name:</v>
      </c>
      <c r="C121" s="324"/>
      <c r="D121" s="325" t="str">
        <f>'Common Measures Report'!$C$3</f>
        <v>On Schedule of Reporting tab, enter Organization/Plan/Practice Name </v>
      </c>
      <c r="E121" s="325"/>
      <c r="F121" s="325"/>
      <c r="G121" s="325"/>
      <c r="H121" s="325"/>
      <c r="I121" s="325"/>
      <c r="J121" s="325"/>
      <c r="K121" s="325"/>
      <c r="L121" s="325"/>
      <c r="M121" s="325"/>
      <c r="P121" s="324" t="str">
        <f>'Common Measures Report'!$A$3</f>
        <v>Organization Name:</v>
      </c>
      <c r="Q121" s="324"/>
      <c r="R121" s="325" t="str">
        <f>'Common Measures Report'!$C$3</f>
        <v>On Schedule of Reporting tab, enter Organization/Plan/Practice Name </v>
      </c>
      <c r="S121" s="325"/>
      <c r="T121" s="325"/>
      <c r="U121" s="325"/>
      <c r="V121" s="325"/>
      <c r="W121" s="325"/>
      <c r="X121" s="325"/>
      <c r="Y121" s="325"/>
      <c r="Z121" s="325"/>
      <c r="AA121" s="325"/>
    </row>
    <row r="122" spans="2:27" ht="27" customHeight="1" hidden="1">
      <c r="B122" s="319">
        <f>'Common Measures Report'!A217</f>
        <v>0</v>
      </c>
      <c r="C122" s="320"/>
      <c r="D122" s="362">
        <f>'Common Measures Report'!B217</f>
        <v>0</v>
      </c>
      <c r="E122" s="363"/>
      <c r="F122" s="363"/>
      <c r="G122" s="363"/>
      <c r="H122" s="363"/>
      <c r="I122" s="363"/>
      <c r="J122" s="363"/>
      <c r="K122" s="363"/>
      <c r="L122" s="363"/>
      <c r="M122" s="364"/>
      <c r="N122" s="120"/>
      <c r="O122" s="120"/>
      <c r="P122" s="319">
        <f>'Common Measures Report'!A252</f>
        <v>0</v>
      </c>
      <c r="Q122" s="320"/>
      <c r="R122" s="362">
        <f>'Common Measures Report'!B252</f>
        <v>0</v>
      </c>
      <c r="S122" s="363"/>
      <c r="T122" s="363"/>
      <c r="U122" s="363"/>
      <c r="V122" s="363"/>
      <c r="W122" s="363"/>
      <c r="X122" s="363"/>
      <c r="Y122" s="363"/>
      <c r="Z122" s="363"/>
      <c r="AA122" s="364"/>
    </row>
    <row r="123" spans="2:27" ht="27" customHeight="1" hidden="1">
      <c r="B123" s="317">
        <f>'Common Measures Report'!A218</f>
        <v>0</v>
      </c>
      <c r="C123" s="317"/>
      <c r="D123" s="318">
        <f>'Common Measures Report'!B218</f>
        <v>0</v>
      </c>
      <c r="E123" s="318"/>
      <c r="F123" s="318"/>
      <c r="G123" s="318"/>
      <c r="H123" s="318"/>
      <c r="I123" s="318"/>
      <c r="J123" s="318"/>
      <c r="K123" s="318"/>
      <c r="L123" s="318"/>
      <c r="M123" s="318"/>
      <c r="P123" s="317">
        <f>'Common Measures Report'!A253</f>
        <v>0</v>
      </c>
      <c r="Q123" s="317"/>
      <c r="R123" s="318">
        <f>'Common Measures Report'!B253</f>
        <v>0</v>
      </c>
      <c r="S123" s="318"/>
      <c r="T123" s="318"/>
      <c r="U123" s="318"/>
      <c r="V123" s="318"/>
      <c r="W123" s="318"/>
      <c r="X123" s="318"/>
      <c r="Y123" s="318"/>
      <c r="Z123" s="318"/>
      <c r="AA123" s="318"/>
    </row>
    <row r="124" spans="2:27" ht="27" customHeight="1" hidden="1">
      <c r="B124" s="317">
        <f>'Common Measures Report'!A219</f>
        <v>0</v>
      </c>
      <c r="C124" s="317"/>
      <c r="D124" s="318">
        <f>'Common Measures Report'!B219</f>
        <v>0</v>
      </c>
      <c r="E124" s="318"/>
      <c r="F124" s="318"/>
      <c r="G124" s="318"/>
      <c r="H124" s="318"/>
      <c r="I124" s="318"/>
      <c r="J124" s="318"/>
      <c r="K124" s="318"/>
      <c r="L124" s="318"/>
      <c r="M124" s="318"/>
      <c r="P124" s="317">
        <f>'Common Measures Report'!A254</f>
        <v>0</v>
      </c>
      <c r="Q124" s="317"/>
      <c r="R124" s="318">
        <f>'Common Measures Report'!B254</f>
        <v>0</v>
      </c>
      <c r="S124" s="318"/>
      <c r="T124" s="318"/>
      <c r="U124" s="318"/>
      <c r="V124" s="318"/>
      <c r="W124" s="318"/>
      <c r="X124" s="318"/>
      <c r="Y124" s="318"/>
      <c r="Z124" s="318"/>
      <c r="AA124" s="318"/>
    </row>
    <row r="125" spans="2:27" ht="27" customHeight="1" hidden="1">
      <c r="B125" s="317">
        <f>'Common Measures Report'!A220</f>
        <v>0</v>
      </c>
      <c r="C125" s="317"/>
      <c r="D125" s="318">
        <f>'Common Measures Report'!B220</f>
        <v>0</v>
      </c>
      <c r="E125" s="318"/>
      <c r="F125" s="318"/>
      <c r="G125" s="318"/>
      <c r="H125" s="318"/>
      <c r="I125" s="318"/>
      <c r="J125" s="318"/>
      <c r="K125" s="318"/>
      <c r="L125" s="318"/>
      <c r="M125" s="318"/>
      <c r="P125" s="317">
        <f>'Common Measures Report'!A255</f>
        <v>0</v>
      </c>
      <c r="Q125" s="317"/>
      <c r="R125" s="318">
        <f>'Common Measures Report'!B255</f>
        <v>0</v>
      </c>
      <c r="S125" s="318"/>
      <c r="T125" s="318"/>
      <c r="U125" s="318"/>
      <c r="V125" s="318"/>
      <c r="W125" s="318"/>
      <c r="X125" s="318"/>
      <c r="Y125" s="318"/>
      <c r="Z125" s="318"/>
      <c r="AA125" s="318"/>
    </row>
    <row r="126" spans="2:27" ht="27" customHeight="1" hidden="1">
      <c r="B126" s="317">
        <f>'Common Measures Report'!A221</f>
        <v>0</v>
      </c>
      <c r="C126" s="317"/>
      <c r="D126" s="318">
        <f>'Common Measures Report'!B221</f>
        <v>0</v>
      </c>
      <c r="E126" s="318"/>
      <c r="F126" s="318"/>
      <c r="G126" s="318"/>
      <c r="H126" s="318"/>
      <c r="I126" s="318"/>
      <c r="J126" s="318"/>
      <c r="K126" s="318"/>
      <c r="L126" s="318"/>
      <c r="M126" s="318"/>
      <c r="P126" s="317">
        <f>'Common Measures Report'!A256</f>
        <v>0</v>
      </c>
      <c r="Q126" s="317"/>
      <c r="R126" s="318">
        <f>'Common Measures Report'!B256</f>
        <v>0</v>
      </c>
      <c r="S126" s="318"/>
      <c r="T126" s="318"/>
      <c r="U126" s="318"/>
      <c r="V126" s="318"/>
      <c r="W126" s="318"/>
      <c r="X126" s="318"/>
      <c r="Y126" s="318"/>
      <c r="Z126" s="318"/>
      <c r="AA126" s="318"/>
    </row>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spans="2:27" ht="27" customHeight="1" hidden="1">
      <c r="B161" s="324" t="str">
        <f>'Common Measures Report'!$A$3</f>
        <v>Organization Name:</v>
      </c>
      <c r="C161" s="324"/>
      <c r="D161" s="325" t="str">
        <f>'Common Measures Report'!$C$3</f>
        <v>On Schedule of Reporting tab, enter Organization/Plan/Practice Name </v>
      </c>
      <c r="E161" s="325"/>
      <c r="F161" s="325"/>
      <c r="G161" s="325"/>
      <c r="H161" s="325"/>
      <c r="I161" s="325"/>
      <c r="J161" s="325"/>
      <c r="K161" s="325"/>
      <c r="L161" s="325"/>
      <c r="M161" s="325"/>
      <c r="P161" s="324" t="str">
        <f>'Common Measures Report'!$A$3</f>
        <v>Organization Name:</v>
      </c>
      <c r="Q161" s="324"/>
      <c r="R161" s="325" t="str">
        <f>'Common Measures Report'!$C$3</f>
        <v>On Schedule of Reporting tab, enter Organization/Plan/Practice Name </v>
      </c>
      <c r="S161" s="325"/>
      <c r="T161" s="325"/>
      <c r="U161" s="325"/>
      <c r="V161" s="325"/>
      <c r="W161" s="325"/>
      <c r="X161" s="325"/>
      <c r="Y161" s="325"/>
      <c r="Z161" s="325"/>
      <c r="AA161" s="325"/>
    </row>
    <row r="162" spans="2:27" ht="27" customHeight="1" hidden="1">
      <c r="B162" s="319">
        <f>'Common Measures Report'!A287</f>
        <v>0</v>
      </c>
      <c r="C162" s="320"/>
      <c r="D162" s="362">
        <f>'Common Measures Report'!B287</f>
        <v>0</v>
      </c>
      <c r="E162" s="363"/>
      <c r="F162" s="363"/>
      <c r="G162" s="363"/>
      <c r="H162" s="363"/>
      <c r="I162" s="363"/>
      <c r="J162" s="363"/>
      <c r="K162" s="363"/>
      <c r="L162" s="363"/>
      <c r="M162" s="364"/>
      <c r="N162" s="120"/>
      <c r="O162" s="120"/>
      <c r="P162" s="319">
        <f>'Common Measures Report'!A322</f>
        <v>0</v>
      </c>
      <c r="Q162" s="320"/>
      <c r="R162" s="362">
        <f>'Common Measures Report'!B322</f>
        <v>0</v>
      </c>
      <c r="S162" s="363"/>
      <c r="T162" s="363"/>
      <c r="U162" s="363"/>
      <c r="V162" s="363"/>
      <c r="W162" s="363"/>
      <c r="X162" s="363"/>
      <c r="Y162" s="363"/>
      <c r="Z162" s="363"/>
      <c r="AA162" s="364"/>
    </row>
    <row r="163" spans="2:27" ht="27" customHeight="1" hidden="1">
      <c r="B163" s="317">
        <f>'Common Measures Report'!A288</f>
        <v>0</v>
      </c>
      <c r="C163" s="317"/>
      <c r="D163" s="318">
        <f>'Common Measures Report'!B288</f>
        <v>0</v>
      </c>
      <c r="E163" s="318"/>
      <c r="F163" s="318"/>
      <c r="G163" s="318"/>
      <c r="H163" s="318"/>
      <c r="I163" s="318"/>
      <c r="J163" s="318"/>
      <c r="K163" s="318"/>
      <c r="L163" s="318"/>
      <c r="M163" s="318"/>
      <c r="P163" s="317">
        <f>'Common Measures Report'!A323</f>
        <v>0</v>
      </c>
      <c r="Q163" s="317"/>
      <c r="R163" s="318">
        <f>'Common Measures Report'!B323</f>
        <v>0</v>
      </c>
      <c r="S163" s="318"/>
      <c r="T163" s="318"/>
      <c r="U163" s="318"/>
      <c r="V163" s="318"/>
      <c r="W163" s="318"/>
      <c r="X163" s="318"/>
      <c r="Y163" s="318"/>
      <c r="Z163" s="318"/>
      <c r="AA163" s="318"/>
    </row>
    <row r="164" spans="2:27" ht="27" customHeight="1" hidden="1">
      <c r="B164" s="317">
        <f>'Common Measures Report'!A289</f>
        <v>0</v>
      </c>
      <c r="C164" s="317"/>
      <c r="D164" s="318">
        <f>'Common Measures Report'!B289</f>
        <v>0</v>
      </c>
      <c r="E164" s="318"/>
      <c r="F164" s="318"/>
      <c r="G164" s="318"/>
      <c r="H164" s="318"/>
      <c r="I164" s="318"/>
      <c r="J164" s="318"/>
      <c r="K164" s="318"/>
      <c r="L164" s="318"/>
      <c r="M164" s="318"/>
      <c r="P164" s="317">
        <f>'Common Measures Report'!A324</f>
        <v>0</v>
      </c>
      <c r="Q164" s="317"/>
      <c r="R164" s="318">
        <f>'Common Measures Report'!B324</f>
        <v>0</v>
      </c>
      <c r="S164" s="318"/>
      <c r="T164" s="318"/>
      <c r="U164" s="318"/>
      <c r="V164" s="318"/>
      <c r="W164" s="318"/>
      <c r="X164" s="318"/>
      <c r="Y164" s="318"/>
      <c r="Z164" s="318"/>
      <c r="AA164" s="318"/>
    </row>
    <row r="165" spans="2:27" ht="27" customHeight="1" hidden="1">
      <c r="B165" s="317">
        <f>'Common Measures Report'!A290</f>
        <v>0</v>
      </c>
      <c r="C165" s="317"/>
      <c r="D165" s="318">
        <f>'Common Measures Report'!B290</f>
        <v>0</v>
      </c>
      <c r="E165" s="318"/>
      <c r="F165" s="318"/>
      <c r="G165" s="318"/>
      <c r="H165" s="318"/>
      <c r="I165" s="318"/>
      <c r="J165" s="318"/>
      <c r="K165" s="318"/>
      <c r="L165" s="318"/>
      <c r="M165" s="318"/>
      <c r="P165" s="317">
        <f>'Common Measures Report'!A325</f>
        <v>0</v>
      </c>
      <c r="Q165" s="317"/>
      <c r="R165" s="318">
        <f>'Common Measures Report'!B325</f>
        <v>0</v>
      </c>
      <c r="S165" s="318"/>
      <c r="T165" s="318"/>
      <c r="U165" s="318"/>
      <c r="V165" s="318"/>
      <c r="W165" s="318"/>
      <c r="X165" s="318"/>
      <c r="Y165" s="318"/>
      <c r="Z165" s="318"/>
      <c r="AA165" s="318"/>
    </row>
    <row r="166" spans="2:27" ht="27" customHeight="1" hidden="1">
      <c r="B166" s="317">
        <f>'Common Measures Report'!A291</f>
        <v>0</v>
      </c>
      <c r="C166" s="317"/>
      <c r="D166" s="318">
        <f>'Common Measures Report'!B291</f>
        <v>0</v>
      </c>
      <c r="E166" s="318"/>
      <c r="F166" s="318"/>
      <c r="G166" s="318"/>
      <c r="H166" s="318"/>
      <c r="I166" s="318"/>
      <c r="J166" s="318"/>
      <c r="K166" s="318"/>
      <c r="L166" s="318"/>
      <c r="M166" s="318"/>
      <c r="P166" s="317">
        <f>'Common Measures Report'!A326</f>
        <v>0</v>
      </c>
      <c r="Q166" s="317"/>
      <c r="R166" s="318">
        <f>'Common Measures Report'!B326</f>
        <v>0</v>
      </c>
      <c r="S166" s="318"/>
      <c r="T166" s="318"/>
      <c r="U166" s="318"/>
      <c r="V166" s="318"/>
      <c r="W166" s="318"/>
      <c r="X166" s="318"/>
      <c r="Y166" s="318"/>
      <c r="Z166" s="318"/>
      <c r="AA166" s="318"/>
    </row>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spans="2:27" ht="27" customHeight="1" hidden="1">
      <c r="B201" s="324" t="str">
        <f>'Common Measures Report'!$A$3</f>
        <v>Organization Name:</v>
      </c>
      <c r="C201" s="324"/>
      <c r="D201" s="325" t="str">
        <f>'Common Measures Report'!$C$3</f>
        <v>On Schedule of Reporting tab, enter Organization/Plan/Practice Name </v>
      </c>
      <c r="E201" s="325"/>
      <c r="F201" s="325"/>
      <c r="G201" s="325"/>
      <c r="H201" s="325"/>
      <c r="I201" s="325"/>
      <c r="J201" s="325"/>
      <c r="K201" s="325"/>
      <c r="L201" s="325"/>
      <c r="M201" s="325"/>
      <c r="P201" s="324" t="str">
        <f>'Common Measures Report'!$A$3</f>
        <v>Organization Name:</v>
      </c>
      <c r="Q201" s="324"/>
      <c r="R201" s="325" t="str">
        <f>'Common Measures Report'!$C$3</f>
        <v>On Schedule of Reporting tab, enter Organization/Plan/Practice Name </v>
      </c>
      <c r="S201" s="325"/>
      <c r="T201" s="325"/>
      <c r="U201" s="325"/>
      <c r="V201" s="325"/>
      <c r="W201" s="325"/>
      <c r="X201" s="325"/>
      <c r="Y201" s="325"/>
      <c r="Z201" s="325"/>
      <c r="AA201" s="325"/>
    </row>
    <row r="202" spans="2:27" ht="27" customHeight="1" hidden="1">
      <c r="B202" s="319">
        <f>'Common Measures Report'!A357</f>
        <v>0</v>
      </c>
      <c r="C202" s="320"/>
      <c r="D202" s="362">
        <f>'Common Measures Report'!B357</f>
        <v>0</v>
      </c>
      <c r="E202" s="363"/>
      <c r="F202" s="363"/>
      <c r="G202" s="363"/>
      <c r="H202" s="363"/>
      <c r="I202" s="363"/>
      <c r="J202" s="363"/>
      <c r="K202" s="363"/>
      <c r="L202" s="363"/>
      <c r="M202" s="364"/>
      <c r="N202" s="120"/>
      <c r="O202" s="120"/>
      <c r="P202" s="319">
        <f>'Common Measures Report'!A392</f>
        <v>0</v>
      </c>
      <c r="Q202" s="320"/>
      <c r="R202" s="362">
        <f>'Common Measures Report'!B392</f>
        <v>0</v>
      </c>
      <c r="S202" s="363"/>
      <c r="T202" s="363"/>
      <c r="U202" s="363"/>
      <c r="V202" s="363"/>
      <c r="W202" s="363"/>
      <c r="X202" s="363"/>
      <c r="Y202" s="363"/>
      <c r="Z202" s="363"/>
      <c r="AA202" s="364"/>
    </row>
    <row r="203" spans="2:27" ht="27" customHeight="1" hidden="1">
      <c r="B203" s="317">
        <f>'Common Measures Report'!A358</f>
        <v>0</v>
      </c>
      <c r="C203" s="317"/>
      <c r="D203" s="318">
        <f>'Common Measures Report'!B358</f>
        <v>0</v>
      </c>
      <c r="E203" s="318"/>
      <c r="F203" s="318"/>
      <c r="G203" s="318"/>
      <c r="H203" s="318"/>
      <c r="I203" s="318"/>
      <c r="J203" s="318"/>
      <c r="K203" s="318"/>
      <c r="L203" s="318"/>
      <c r="M203" s="318"/>
      <c r="P203" s="317">
        <f>'Common Measures Report'!A393</f>
        <v>0</v>
      </c>
      <c r="Q203" s="317"/>
      <c r="R203" s="318">
        <f>'Common Measures Report'!B393</f>
        <v>0</v>
      </c>
      <c r="S203" s="318"/>
      <c r="T203" s="318"/>
      <c r="U203" s="318"/>
      <c r="V203" s="318"/>
      <c r="W203" s="318"/>
      <c r="X203" s="318"/>
      <c r="Y203" s="318"/>
      <c r="Z203" s="318"/>
      <c r="AA203" s="318"/>
    </row>
    <row r="204" spans="2:27" ht="27" customHeight="1" hidden="1">
      <c r="B204" s="317">
        <f>'Common Measures Report'!A359</f>
        <v>0</v>
      </c>
      <c r="C204" s="317"/>
      <c r="D204" s="318">
        <f>'Common Measures Report'!B359</f>
        <v>0</v>
      </c>
      <c r="E204" s="318"/>
      <c r="F204" s="318"/>
      <c r="G204" s="318"/>
      <c r="H204" s="318"/>
      <c r="I204" s="318"/>
      <c r="J204" s="318"/>
      <c r="K204" s="318"/>
      <c r="L204" s="318"/>
      <c r="M204" s="318"/>
      <c r="P204" s="317">
        <f>'Common Measures Report'!A394</f>
        <v>0</v>
      </c>
      <c r="Q204" s="317"/>
      <c r="R204" s="318">
        <f>'Common Measures Report'!B394</f>
        <v>0</v>
      </c>
      <c r="S204" s="318"/>
      <c r="T204" s="318"/>
      <c r="U204" s="318"/>
      <c r="V204" s="318"/>
      <c r="W204" s="318"/>
      <c r="X204" s="318"/>
      <c r="Y204" s="318"/>
      <c r="Z204" s="318"/>
      <c r="AA204" s="318"/>
    </row>
    <row r="205" spans="2:27" ht="27" customHeight="1" hidden="1">
      <c r="B205" s="317">
        <f>'Common Measures Report'!A360</f>
        <v>0</v>
      </c>
      <c r="C205" s="317"/>
      <c r="D205" s="318">
        <f>'Common Measures Report'!B360</f>
        <v>0</v>
      </c>
      <c r="E205" s="318"/>
      <c r="F205" s="318"/>
      <c r="G205" s="318"/>
      <c r="H205" s="318"/>
      <c r="I205" s="318"/>
      <c r="J205" s="318"/>
      <c r="K205" s="318"/>
      <c r="L205" s="318"/>
      <c r="M205" s="318"/>
      <c r="P205" s="317">
        <f>'Common Measures Report'!A395</f>
        <v>0</v>
      </c>
      <c r="Q205" s="317"/>
      <c r="R205" s="318">
        <f>'Common Measures Report'!B395</f>
        <v>0</v>
      </c>
      <c r="S205" s="318"/>
      <c r="T205" s="318"/>
      <c r="U205" s="318"/>
      <c r="V205" s="318"/>
      <c r="W205" s="318"/>
      <c r="X205" s="318"/>
      <c r="Y205" s="318"/>
      <c r="Z205" s="318"/>
      <c r="AA205" s="318"/>
    </row>
    <row r="206" spans="2:27" ht="27" customHeight="1" hidden="1">
      <c r="B206" s="317">
        <f>'Common Measures Report'!A361</f>
        <v>0</v>
      </c>
      <c r="C206" s="317"/>
      <c r="D206" s="318">
        <f>'Common Measures Report'!B361</f>
        <v>0</v>
      </c>
      <c r="E206" s="318"/>
      <c r="F206" s="318"/>
      <c r="G206" s="318"/>
      <c r="H206" s="318"/>
      <c r="I206" s="318"/>
      <c r="J206" s="318"/>
      <c r="K206" s="318"/>
      <c r="L206" s="318"/>
      <c r="M206" s="318"/>
      <c r="P206" s="317">
        <f>'Common Measures Report'!A396</f>
        <v>0</v>
      </c>
      <c r="Q206" s="317"/>
      <c r="R206" s="318">
        <f>'Common Measures Report'!B396</f>
        <v>0</v>
      </c>
      <c r="S206" s="318"/>
      <c r="T206" s="318"/>
      <c r="U206" s="318"/>
      <c r="V206" s="318"/>
      <c r="W206" s="318"/>
      <c r="X206" s="318"/>
      <c r="Y206" s="318"/>
      <c r="Z206" s="318"/>
      <c r="AA206" s="318"/>
    </row>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spans="2:27" ht="27" customHeight="1" hidden="1">
      <c r="B241" s="324" t="str">
        <f>'Common Measures Report'!$A$3</f>
        <v>Organization Name:</v>
      </c>
      <c r="C241" s="324"/>
      <c r="D241" s="325" t="str">
        <f>'Common Measures Report'!$C$3</f>
        <v>On Schedule of Reporting tab, enter Organization/Plan/Practice Name </v>
      </c>
      <c r="E241" s="325"/>
      <c r="F241" s="325"/>
      <c r="G241" s="325"/>
      <c r="H241" s="325"/>
      <c r="I241" s="325"/>
      <c r="J241" s="325"/>
      <c r="K241" s="325"/>
      <c r="L241" s="325"/>
      <c r="M241" s="325"/>
      <c r="P241" s="324" t="str">
        <f>'Common Measures Report'!$A$3</f>
        <v>Organization Name:</v>
      </c>
      <c r="Q241" s="324"/>
      <c r="R241" s="325" t="str">
        <f>'Common Measures Report'!$C$3</f>
        <v>On Schedule of Reporting tab, enter Organization/Plan/Practice Name </v>
      </c>
      <c r="S241" s="325"/>
      <c r="T241" s="325"/>
      <c r="U241" s="325"/>
      <c r="V241" s="325"/>
      <c r="W241" s="325"/>
      <c r="X241" s="325"/>
      <c r="Y241" s="325"/>
      <c r="Z241" s="325"/>
      <c r="AA241" s="325"/>
    </row>
    <row r="242" spans="2:27" ht="27" customHeight="1" hidden="1">
      <c r="B242" s="319">
        <f>'Common Measures Report'!A427</f>
        <v>0</v>
      </c>
      <c r="C242" s="320"/>
      <c r="D242" s="362">
        <f>'Common Measures Report'!B427</f>
        <v>0</v>
      </c>
      <c r="E242" s="363"/>
      <c r="F242" s="363"/>
      <c r="G242" s="363"/>
      <c r="H242" s="363"/>
      <c r="I242" s="363"/>
      <c r="J242" s="363"/>
      <c r="K242" s="363"/>
      <c r="L242" s="363"/>
      <c r="M242" s="364"/>
      <c r="N242" s="120"/>
      <c r="O242" s="120"/>
      <c r="P242" s="319">
        <f>'Common Measures Report'!A462</f>
        <v>0</v>
      </c>
      <c r="Q242" s="320"/>
      <c r="R242" s="362">
        <f>'Common Measures Report'!B462</f>
        <v>0</v>
      </c>
      <c r="S242" s="363"/>
      <c r="T242" s="363"/>
      <c r="U242" s="363"/>
      <c r="V242" s="363"/>
      <c r="W242" s="363"/>
      <c r="X242" s="363"/>
      <c r="Y242" s="363"/>
      <c r="Z242" s="363"/>
      <c r="AA242" s="364"/>
    </row>
    <row r="243" spans="2:27" ht="27" customHeight="1" hidden="1">
      <c r="B243" s="317">
        <f>'Common Measures Report'!A428</f>
        <v>0</v>
      </c>
      <c r="C243" s="317"/>
      <c r="D243" s="318">
        <f>'Common Measures Report'!B428</f>
        <v>0</v>
      </c>
      <c r="E243" s="318"/>
      <c r="F243" s="318"/>
      <c r="G243" s="318"/>
      <c r="H243" s="318"/>
      <c r="I243" s="318"/>
      <c r="J243" s="318"/>
      <c r="K243" s="318"/>
      <c r="L243" s="318"/>
      <c r="M243" s="318"/>
      <c r="P243" s="317">
        <f>'Common Measures Report'!A463</f>
        <v>0</v>
      </c>
      <c r="Q243" s="317"/>
      <c r="R243" s="318">
        <f>'Common Measures Report'!B463</f>
        <v>0</v>
      </c>
      <c r="S243" s="318"/>
      <c r="T243" s="318"/>
      <c r="U243" s="318"/>
      <c r="V243" s="318"/>
      <c r="W243" s="318"/>
      <c r="X243" s="318"/>
      <c r="Y243" s="318"/>
      <c r="Z243" s="318"/>
      <c r="AA243" s="318"/>
    </row>
    <row r="244" spans="2:27" ht="27" customHeight="1" hidden="1">
      <c r="B244" s="317">
        <f>'Common Measures Report'!A429</f>
        <v>0</v>
      </c>
      <c r="C244" s="317"/>
      <c r="D244" s="318">
        <f>'Common Measures Report'!B429</f>
        <v>0</v>
      </c>
      <c r="E244" s="318"/>
      <c r="F244" s="318"/>
      <c r="G244" s="318"/>
      <c r="H244" s="318"/>
      <c r="I244" s="318"/>
      <c r="J244" s="318"/>
      <c r="K244" s="318"/>
      <c r="L244" s="318"/>
      <c r="M244" s="318"/>
      <c r="P244" s="317">
        <f>'Common Measures Report'!A464</f>
        <v>0</v>
      </c>
      <c r="Q244" s="317"/>
      <c r="R244" s="318">
        <f>'Common Measures Report'!B464</f>
        <v>0</v>
      </c>
      <c r="S244" s="318"/>
      <c r="T244" s="318"/>
      <c r="U244" s="318"/>
      <c r="V244" s="318"/>
      <c r="W244" s="318"/>
      <c r="X244" s="318"/>
      <c r="Y244" s="318"/>
      <c r="Z244" s="318"/>
      <c r="AA244" s="318"/>
    </row>
    <row r="245" spans="2:27" ht="27" customHeight="1" hidden="1">
      <c r="B245" s="317">
        <f>'Common Measures Report'!A430</f>
        <v>0</v>
      </c>
      <c r="C245" s="317"/>
      <c r="D245" s="318">
        <f>'Common Measures Report'!B430</f>
        <v>0</v>
      </c>
      <c r="E245" s="318"/>
      <c r="F245" s="318"/>
      <c r="G245" s="318"/>
      <c r="H245" s="318"/>
      <c r="I245" s="318"/>
      <c r="J245" s="318"/>
      <c r="K245" s="318"/>
      <c r="L245" s="318"/>
      <c r="M245" s="318"/>
      <c r="P245" s="317">
        <f>'Common Measures Report'!A465</f>
        <v>0</v>
      </c>
      <c r="Q245" s="317"/>
      <c r="R245" s="318">
        <f>'Common Measures Report'!B465</f>
        <v>0</v>
      </c>
      <c r="S245" s="318"/>
      <c r="T245" s="318"/>
      <c r="U245" s="318"/>
      <c r="V245" s="318"/>
      <c r="W245" s="318"/>
      <c r="X245" s="318"/>
      <c r="Y245" s="318"/>
      <c r="Z245" s="318"/>
      <c r="AA245" s="318"/>
    </row>
    <row r="246" spans="2:27" ht="27" customHeight="1" hidden="1">
      <c r="B246" s="317">
        <f>'Common Measures Report'!A431</f>
        <v>0</v>
      </c>
      <c r="C246" s="317"/>
      <c r="D246" s="318">
        <f>'Common Measures Report'!B431</f>
        <v>0</v>
      </c>
      <c r="E246" s="318"/>
      <c r="F246" s="318"/>
      <c r="G246" s="318"/>
      <c r="H246" s="318"/>
      <c r="I246" s="318"/>
      <c r="J246" s="318"/>
      <c r="K246" s="318"/>
      <c r="L246" s="318"/>
      <c r="M246" s="318"/>
      <c r="P246" s="317">
        <f>'Common Measures Report'!A466</f>
        <v>0</v>
      </c>
      <c r="Q246" s="317"/>
      <c r="R246" s="318">
        <f>'Common Measures Report'!B466</f>
        <v>0</v>
      </c>
      <c r="S246" s="318"/>
      <c r="T246" s="318"/>
      <c r="U246" s="318"/>
      <c r="V246" s="318"/>
      <c r="W246" s="318"/>
      <c r="X246" s="318"/>
      <c r="Y246" s="318"/>
      <c r="Z246" s="318"/>
      <c r="AA246" s="318"/>
    </row>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spans="2:13" ht="27" customHeight="1" hidden="1">
      <c r="B281" s="324" t="str">
        <f>'Common Measures Report'!$A$3</f>
        <v>Organization Name:</v>
      </c>
      <c r="C281" s="324"/>
      <c r="D281" s="325" t="str">
        <f>'Common Measures Report'!$C$3</f>
        <v>On Schedule of Reporting tab, enter Organization/Plan/Practice Name </v>
      </c>
      <c r="E281" s="325"/>
      <c r="F281" s="325"/>
      <c r="G281" s="325"/>
      <c r="H281" s="325"/>
      <c r="I281" s="325"/>
      <c r="J281" s="325"/>
      <c r="K281" s="325"/>
      <c r="L281" s="325"/>
      <c r="M281" s="325"/>
    </row>
    <row r="282" spans="2:14" ht="27" customHeight="1" hidden="1">
      <c r="B282" s="319">
        <f>'Common Measures Report'!A497</f>
        <v>0</v>
      </c>
      <c r="C282" s="320"/>
      <c r="D282" s="362">
        <f>'Common Measures Report'!B497</f>
        <v>0</v>
      </c>
      <c r="E282" s="363"/>
      <c r="F282" s="363"/>
      <c r="G282" s="363"/>
      <c r="H282" s="363"/>
      <c r="I282" s="363"/>
      <c r="J282" s="363"/>
      <c r="K282" s="363"/>
      <c r="L282" s="363"/>
      <c r="M282" s="364"/>
      <c r="N282" s="120"/>
    </row>
    <row r="283" spans="2:13" ht="27" customHeight="1" hidden="1">
      <c r="B283" s="317">
        <f>'Common Measures Report'!A498</f>
        <v>0</v>
      </c>
      <c r="C283" s="317"/>
      <c r="D283" s="318">
        <f>'Common Measures Report'!B498</f>
        <v>0</v>
      </c>
      <c r="E283" s="318"/>
      <c r="F283" s="318"/>
      <c r="G283" s="318"/>
      <c r="H283" s="318"/>
      <c r="I283" s="318"/>
      <c r="J283" s="318"/>
      <c r="K283" s="318"/>
      <c r="L283" s="318"/>
      <c r="M283" s="318"/>
    </row>
    <row r="284" spans="2:13" ht="27" customHeight="1" hidden="1">
      <c r="B284" s="317">
        <f>'Common Measures Report'!A499</f>
        <v>0</v>
      </c>
      <c r="C284" s="317"/>
      <c r="D284" s="318">
        <f>'Common Measures Report'!B499</f>
        <v>0</v>
      </c>
      <c r="E284" s="318"/>
      <c r="F284" s="318"/>
      <c r="G284" s="318"/>
      <c r="H284" s="318"/>
      <c r="I284" s="318"/>
      <c r="J284" s="318"/>
      <c r="K284" s="318"/>
      <c r="L284" s="318"/>
      <c r="M284" s="318"/>
    </row>
    <row r="285" spans="2:13" ht="27" customHeight="1" hidden="1">
      <c r="B285" s="317">
        <f>'Common Measures Report'!A500</f>
        <v>0</v>
      </c>
      <c r="C285" s="317"/>
      <c r="D285" s="318">
        <f>'Common Measures Report'!B500</f>
        <v>0</v>
      </c>
      <c r="E285" s="318"/>
      <c r="F285" s="318"/>
      <c r="G285" s="318"/>
      <c r="H285" s="318"/>
      <c r="I285" s="318"/>
      <c r="J285" s="318"/>
      <c r="K285" s="318"/>
      <c r="L285" s="318"/>
      <c r="M285" s="318"/>
    </row>
    <row r="286" spans="2:13" ht="27" customHeight="1" hidden="1">
      <c r="B286" s="317">
        <f>'Common Measures Report'!A501</f>
        <v>0</v>
      </c>
      <c r="C286" s="317"/>
      <c r="D286" s="318">
        <f>'Common Measures Report'!B501</f>
        <v>0</v>
      </c>
      <c r="E286" s="318"/>
      <c r="F286" s="318"/>
      <c r="G286" s="318"/>
      <c r="H286" s="318"/>
      <c r="I286" s="318"/>
      <c r="J286" s="318"/>
      <c r="K286" s="318"/>
      <c r="L286" s="318"/>
      <c r="M286" s="318"/>
    </row>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sheetData>
  <sheetProtection/>
  <mergeCells count="180">
    <mergeCell ref="B286:C286"/>
    <mergeCell ref="D286:M286"/>
    <mergeCell ref="B285:C285"/>
    <mergeCell ref="D285:M285"/>
    <mergeCell ref="B284:C284"/>
    <mergeCell ref="D284:M284"/>
    <mergeCell ref="B283:C283"/>
    <mergeCell ref="D283:M283"/>
    <mergeCell ref="B282:C282"/>
    <mergeCell ref="D282:M282"/>
    <mergeCell ref="B281:C281"/>
    <mergeCell ref="D281:M281"/>
    <mergeCell ref="B246:C246"/>
    <mergeCell ref="D246:M246"/>
    <mergeCell ref="P246:Q246"/>
    <mergeCell ref="R246:AA246"/>
    <mergeCell ref="B245:C245"/>
    <mergeCell ref="D245:M245"/>
    <mergeCell ref="P245:Q245"/>
    <mergeCell ref="R245:AA245"/>
    <mergeCell ref="B244:C244"/>
    <mergeCell ref="D244:M244"/>
    <mergeCell ref="P244:Q244"/>
    <mergeCell ref="R244:AA244"/>
    <mergeCell ref="B243:C243"/>
    <mergeCell ref="D243:M243"/>
    <mergeCell ref="P243:Q243"/>
    <mergeCell ref="R243:AA243"/>
    <mergeCell ref="B242:C242"/>
    <mergeCell ref="D242:M242"/>
    <mergeCell ref="P242:Q242"/>
    <mergeCell ref="R242:AA242"/>
    <mergeCell ref="B241:C241"/>
    <mergeCell ref="D241:M241"/>
    <mergeCell ref="P241:Q241"/>
    <mergeCell ref="R241:AA241"/>
    <mergeCell ref="B206:C206"/>
    <mergeCell ref="D206:M206"/>
    <mergeCell ref="P206:Q206"/>
    <mergeCell ref="R206:AA206"/>
    <mergeCell ref="R204:AA204"/>
    <mergeCell ref="B205:C205"/>
    <mergeCell ref="D205:M205"/>
    <mergeCell ref="P205:Q205"/>
    <mergeCell ref="R205:AA205"/>
    <mergeCell ref="B204:C204"/>
    <mergeCell ref="D204:M204"/>
    <mergeCell ref="D2:M2"/>
    <mergeCell ref="B2:C2"/>
    <mergeCell ref="B42:C42"/>
    <mergeCell ref="D42:M42"/>
    <mergeCell ref="B41:C41"/>
    <mergeCell ref="D41:M41"/>
    <mergeCell ref="B4:C4"/>
    <mergeCell ref="B5:C5"/>
    <mergeCell ref="B6:C6"/>
    <mergeCell ref="D3:M3"/>
    <mergeCell ref="B201:C201"/>
    <mergeCell ref="D201:M201"/>
    <mergeCell ref="P201:Q201"/>
    <mergeCell ref="R201:AA201"/>
    <mergeCell ref="B202:C202"/>
    <mergeCell ref="D202:M202"/>
    <mergeCell ref="P202:Q202"/>
    <mergeCell ref="R202:AA202"/>
    <mergeCell ref="B203:C203"/>
    <mergeCell ref="D203:M203"/>
    <mergeCell ref="P203:Q203"/>
    <mergeCell ref="R203:AA203"/>
    <mergeCell ref="P165:Q165"/>
    <mergeCell ref="R165:AA165"/>
    <mergeCell ref="P166:Q166"/>
    <mergeCell ref="R166:AA166"/>
    <mergeCell ref="P163:Q163"/>
    <mergeCell ref="R163:AA163"/>
    <mergeCell ref="P164:Q164"/>
    <mergeCell ref="R164:AA164"/>
    <mergeCell ref="P161:Q161"/>
    <mergeCell ref="R161:AA161"/>
    <mergeCell ref="P162:Q162"/>
    <mergeCell ref="R162:AA162"/>
    <mergeCell ref="B165:C165"/>
    <mergeCell ref="D165:M165"/>
    <mergeCell ref="B166:C166"/>
    <mergeCell ref="D166:M166"/>
    <mergeCell ref="B163:C163"/>
    <mergeCell ref="D163:M163"/>
    <mergeCell ref="B164:C164"/>
    <mergeCell ref="D164:M164"/>
    <mergeCell ref="B161:C161"/>
    <mergeCell ref="D161:M161"/>
    <mergeCell ref="B162:C162"/>
    <mergeCell ref="D162:M162"/>
    <mergeCell ref="P125:Q125"/>
    <mergeCell ref="R125:AA125"/>
    <mergeCell ref="P126:Q126"/>
    <mergeCell ref="R126:AA126"/>
    <mergeCell ref="P123:Q123"/>
    <mergeCell ref="R123:AA123"/>
    <mergeCell ref="P124:Q124"/>
    <mergeCell ref="R124:AA124"/>
    <mergeCell ref="P121:Q121"/>
    <mergeCell ref="R121:AA121"/>
    <mergeCell ref="P122:Q122"/>
    <mergeCell ref="R122:AA122"/>
    <mergeCell ref="B125:C125"/>
    <mergeCell ref="D125:M125"/>
    <mergeCell ref="B126:C126"/>
    <mergeCell ref="D126:M126"/>
    <mergeCell ref="B123:C123"/>
    <mergeCell ref="D123:M123"/>
    <mergeCell ref="B124:C124"/>
    <mergeCell ref="D124:M124"/>
    <mergeCell ref="B121:C121"/>
    <mergeCell ref="D121:M121"/>
    <mergeCell ref="B122:C122"/>
    <mergeCell ref="D122:M122"/>
    <mergeCell ref="P85:Q85"/>
    <mergeCell ref="R85:AA85"/>
    <mergeCell ref="P86:Q86"/>
    <mergeCell ref="R86:AA86"/>
    <mergeCell ref="P83:Q83"/>
    <mergeCell ref="R83:AA83"/>
    <mergeCell ref="P84:Q84"/>
    <mergeCell ref="R84:AA84"/>
    <mergeCell ref="P81:Q81"/>
    <mergeCell ref="R81:AA81"/>
    <mergeCell ref="P82:Q82"/>
    <mergeCell ref="R82:AA82"/>
    <mergeCell ref="B85:C85"/>
    <mergeCell ref="D85:M85"/>
    <mergeCell ref="B86:C86"/>
    <mergeCell ref="D86:M86"/>
    <mergeCell ref="B83:C83"/>
    <mergeCell ref="D83:M83"/>
    <mergeCell ref="B84:C84"/>
    <mergeCell ref="D84:M84"/>
    <mergeCell ref="B81:C81"/>
    <mergeCell ref="D81:M81"/>
    <mergeCell ref="B82:C82"/>
    <mergeCell ref="D82:M82"/>
    <mergeCell ref="P45:Q45"/>
    <mergeCell ref="R45:AA45"/>
    <mergeCell ref="P46:Q46"/>
    <mergeCell ref="R46:AA46"/>
    <mergeCell ref="B46:C46"/>
    <mergeCell ref="D46:M46"/>
    <mergeCell ref="P41:Q41"/>
    <mergeCell ref="R41:AA41"/>
    <mergeCell ref="P42:Q42"/>
    <mergeCell ref="R42:AA42"/>
    <mergeCell ref="P43:Q43"/>
    <mergeCell ref="R43:AA43"/>
    <mergeCell ref="P44:Q44"/>
    <mergeCell ref="R44:AA44"/>
    <mergeCell ref="D43:M43"/>
    <mergeCell ref="B44:C44"/>
    <mergeCell ref="D44:M44"/>
    <mergeCell ref="B45:C45"/>
    <mergeCell ref="D45:M45"/>
    <mergeCell ref="R4:AA4"/>
    <mergeCell ref="P5:Q5"/>
    <mergeCell ref="R5:AA5"/>
    <mergeCell ref="P6:Q6"/>
    <mergeCell ref="R6:AA6"/>
    <mergeCell ref="R1:AA1"/>
    <mergeCell ref="P2:Q2"/>
    <mergeCell ref="R2:AA2"/>
    <mergeCell ref="P3:Q3"/>
    <mergeCell ref="R3:AA3"/>
    <mergeCell ref="B1:C1"/>
    <mergeCell ref="D1:M1"/>
    <mergeCell ref="P204:Q204"/>
    <mergeCell ref="D4:M4"/>
    <mergeCell ref="D5:M5"/>
    <mergeCell ref="D6:M6"/>
    <mergeCell ref="B3:C3"/>
    <mergeCell ref="P1:Q1"/>
    <mergeCell ref="P4:Q4"/>
    <mergeCell ref="B43:C43"/>
  </mergeCells>
  <printOptions/>
  <pageMargins left="0.25" right="0.25" top="0.18" bottom="0.25" header="0.32" footer="0.3"/>
  <pageSetup horizontalDpi="600" verticalDpi="600" orientation="landscape" pageOrder="overThenDown" r:id="rId2"/>
  <headerFooter alignWithMargins="0">
    <oddFooter>&amp;L&amp;6&amp;Z&amp;F
&amp;A&amp;R&amp;8Page &amp;P of &amp;N  &amp;D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Jane Deane Clark, PhD</Manager>
  <Company>CHCS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CHCS workbook FINAL 12-23-05</dc:title>
  <dc:subject/>
  <dc:creator>Karl Weimer, MPH Senior Research Officer</dc:creator>
  <cp:keywords/>
  <dc:description/>
  <cp:lastModifiedBy>Michael Canonico</cp:lastModifiedBy>
  <cp:lastPrinted>2006-03-28T18:13:17Z</cp:lastPrinted>
  <dcterms:created xsi:type="dcterms:W3CDTF">2003-08-22T15:17:12Z</dcterms:created>
  <dcterms:modified xsi:type="dcterms:W3CDTF">2006-04-25T16:01:45Z</dcterms:modified>
  <cp:category/>
  <cp:version/>
  <cp:contentType/>
  <cp:contentStatus/>
</cp:coreProperties>
</file>